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30" windowHeight="9420" tabRatio="893" activeTab="2"/>
  </bookViews>
  <sheets>
    <sheet name="Calendrier de formation" sheetId="1" r:id="rId1"/>
    <sheet name="Compétences 1ère" sheetId="2" r:id="rId2"/>
    <sheet name="Compétences 2de" sheetId="3" r:id="rId3"/>
    <sheet name="Compétences Tale" sheetId="4" r:id="rId4"/>
    <sheet name="Savoirs associes" sheetId="5" r:id="rId5"/>
  </sheets>
  <definedNames>
    <definedName name="_xlnm.Print_Area" localSheetId="4">'Savoirs associes'!$B$2:$AF$188</definedName>
  </definedNames>
  <calcPr fullCalcOnLoad="1"/>
</workbook>
</file>

<file path=xl/sharedStrings.xml><?xml version="1.0" encoding="utf-8"?>
<sst xmlns="http://schemas.openxmlformats.org/spreadsheetml/2006/main" count="1103" uniqueCount="382">
  <si>
    <t>Compétences intermédiaires inscrites au référentiel du diplôme</t>
  </si>
  <si>
    <t>Période</t>
  </si>
  <si>
    <t>S.07</t>
  </si>
  <si>
    <t>S.01</t>
  </si>
  <si>
    <t>S.05</t>
  </si>
  <si>
    <t>S.03</t>
  </si>
  <si>
    <t>S.06</t>
  </si>
  <si>
    <t>S.04</t>
  </si>
  <si>
    <t>S.02</t>
  </si>
  <si>
    <t>S.08</t>
  </si>
  <si>
    <t>S.09</t>
  </si>
  <si>
    <t>S.10</t>
  </si>
  <si>
    <t>S.11</t>
  </si>
  <si>
    <t>X</t>
  </si>
  <si>
    <t>Unité</t>
  </si>
  <si>
    <t>CCF</t>
  </si>
  <si>
    <t>x</t>
  </si>
  <si>
    <t>Seconde professionnelle</t>
  </si>
  <si>
    <t>Répartition</t>
  </si>
  <si>
    <t>Seconde BAC PRO Cuisine</t>
  </si>
  <si>
    <t>Compétence(s) évaluée(s) en centre</t>
  </si>
  <si>
    <t xml:space="preserve">C1.1 :  </t>
  </si>
  <si>
    <t>Organiser la production</t>
  </si>
  <si>
    <t xml:space="preserve">Recueillir les informations et renseigner ou élaborer des documents relatifs à la production </t>
  </si>
  <si>
    <t xml:space="preserve">C1-1.1 </t>
  </si>
  <si>
    <t>Planifier son travail et celui de son équipe dans le temps et dans l'espace</t>
  </si>
  <si>
    <t xml:space="preserve">C1-1.2 </t>
  </si>
  <si>
    <t>Mettre en place le(s) poste(s) de travail pour la production</t>
  </si>
  <si>
    <t xml:space="preserve">C1-1.3 </t>
  </si>
  <si>
    <t>Entretenir les locaux et les matériels</t>
  </si>
  <si>
    <t xml:space="preserve">C1-1.4 </t>
  </si>
  <si>
    <t>Optimiser l'organisation de la production</t>
  </si>
  <si>
    <t xml:space="preserve">C1-1.5 </t>
  </si>
  <si>
    <t>C1-2 Maîtriser les bases de la cuisine</t>
  </si>
  <si>
    <t xml:space="preserve">C1-2 </t>
  </si>
  <si>
    <t>Réaliser les préparations préliminaires</t>
  </si>
  <si>
    <t xml:space="preserve">C1-2.1 </t>
  </si>
  <si>
    <t xml:space="preserve">C1-2.2 </t>
  </si>
  <si>
    <t>Tailler - découper</t>
  </si>
  <si>
    <t xml:space="preserve">C1-2.3 </t>
  </si>
  <si>
    <t>Décorer</t>
  </si>
  <si>
    <t xml:space="preserve">C1-2.4 </t>
  </si>
  <si>
    <t>Réaliser les marinades, les saumures et sirops</t>
  </si>
  <si>
    <t xml:space="preserve">C1-2.5 </t>
  </si>
  <si>
    <t>Réaliser les fonds, fumets, essences et glaces</t>
  </si>
  <si>
    <t xml:space="preserve">C1-2.6 </t>
  </si>
  <si>
    <t>C1-2.7</t>
  </si>
  <si>
    <t>Réaliser les grandes sauces  de base, les jus et les coulis</t>
  </si>
  <si>
    <t xml:space="preserve">C1-2.8 </t>
  </si>
  <si>
    <t>Réaliser les préparations de base</t>
  </si>
  <si>
    <t xml:space="preserve">C1-2.9 </t>
  </si>
  <si>
    <t>Réaliser les pâtes de base</t>
  </si>
  <si>
    <t xml:space="preserve">C1-2.10 </t>
  </si>
  <si>
    <t xml:space="preserve">Mettre en œuvre les cuissons de base </t>
  </si>
  <si>
    <t xml:space="preserve">C1-2.11 </t>
  </si>
  <si>
    <t>Cuisiner</t>
  </si>
  <si>
    <t xml:space="preserve">C1-3 </t>
  </si>
  <si>
    <t>Réaliser les potages</t>
  </si>
  <si>
    <t xml:space="preserve">C1-3.1 </t>
  </si>
  <si>
    <t>Réaliser les hors d'œuvre froids et chauds</t>
  </si>
  <si>
    <t xml:space="preserve">C1-3.2 </t>
  </si>
  <si>
    <t>Produire des mets à base de poissons, coquillages, crustacés, mollusques</t>
  </si>
  <si>
    <t xml:space="preserve">C1-3.3 </t>
  </si>
  <si>
    <t>Produire des mets à base de viandes, volailles, gibiers, abats,œufs</t>
  </si>
  <si>
    <t xml:space="preserve">C1-3.4 </t>
  </si>
  <si>
    <t>Réaliser les garnitures d'accompagnement</t>
  </si>
  <si>
    <t xml:space="preserve">C1-3.5 </t>
  </si>
  <si>
    <t xml:space="preserve">Réaliser les pâtisseries </t>
  </si>
  <si>
    <t xml:space="preserve">C1-3.6 </t>
  </si>
  <si>
    <t xml:space="preserve">Optimiser la production </t>
  </si>
  <si>
    <t xml:space="preserve">C1-3.7 </t>
  </si>
  <si>
    <t>Dresser et distribuer les préparations</t>
  </si>
  <si>
    <t xml:space="preserve">C1-4 </t>
  </si>
  <si>
    <t>Dresser et mettre en valeur les préparations</t>
  </si>
  <si>
    <t xml:space="preserve">C1-4.1 </t>
  </si>
  <si>
    <t>Distribuer la production</t>
  </si>
  <si>
    <t xml:space="preserve">C1-4.2 </t>
  </si>
  <si>
    <t>Pôle de compétences n°1 : Organisation et production culinaire</t>
  </si>
  <si>
    <t>Pôle de compétences n°2 : Communication et commercialisation</t>
  </si>
  <si>
    <t>Entretenir des relations professionnelles</t>
  </si>
  <si>
    <t xml:space="preserve">C2-1 </t>
  </si>
  <si>
    <t>Communiquer au sein d'une équipe, de la structure</t>
  </si>
  <si>
    <t xml:space="preserve">C2-1.1 </t>
  </si>
  <si>
    <t>Communiquer avec les fournisseurs, les tiers</t>
  </si>
  <si>
    <t xml:space="preserve">C2-1.2 </t>
  </si>
  <si>
    <t xml:space="preserve">Commnuniquer à des fins commerciales </t>
  </si>
  <si>
    <t xml:space="preserve">C2-2 </t>
  </si>
  <si>
    <t>Communiquer avant le service avec le personnel de salle</t>
  </si>
  <si>
    <t xml:space="preserve">C2-2.1 </t>
  </si>
  <si>
    <t>Communiquer en situation de service</t>
  </si>
  <si>
    <t xml:space="preserve">C2-2.2 </t>
  </si>
  <si>
    <t>Communiquer avec la clientèle</t>
  </si>
  <si>
    <t xml:space="preserve">C2-2.3 </t>
  </si>
  <si>
    <t xml:space="preserve">Gérer les réclamations et les objections éventuelles </t>
  </si>
  <si>
    <t xml:space="preserve">C2-2.4 </t>
  </si>
  <si>
    <t>Pôle de compétences n°3 : Animation d'équipe en restauration</t>
  </si>
  <si>
    <t>Animer une équipe</t>
  </si>
  <si>
    <t xml:space="preserve">C3-1 </t>
  </si>
  <si>
    <t>Optimiser les performances de l'équipe</t>
  </si>
  <si>
    <t xml:space="preserve">C3-2 </t>
  </si>
  <si>
    <t xml:space="preserve">Adopter et faire adopter une attitude et un comportement professionnels </t>
  </si>
  <si>
    <t xml:space="preserve">C3-1.1 </t>
  </si>
  <si>
    <t>Appliquer et faire appliquer les plannings de service</t>
  </si>
  <si>
    <t xml:space="preserve">C3-1.2 </t>
  </si>
  <si>
    <t>S'inscrire (ou inscrire le personnel sous sa responsabilité) dans un dispositif de formation continue tout au long de la vie</t>
  </si>
  <si>
    <t xml:space="preserve">C3-1.3 </t>
  </si>
  <si>
    <t>Gérer les aléas de fonctionnement liés au personnel</t>
  </si>
  <si>
    <t xml:space="preserve">C3-1.4 </t>
  </si>
  <si>
    <t>C3-2.1</t>
  </si>
  <si>
    <t>Analyser les écarts entre le prévisionnel et le réalisé avec l'aide de son supérieur hiérarchique</t>
  </si>
  <si>
    <t xml:space="preserve">C3-2.2 </t>
  </si>
  <si>
    <t xml:space="preserve">Proposer et/ou mettre en œuvre les actions d'optimisation et/ou correctives </t>
  </si>
  <si>
    <t xml:space="preserve">C3-2.3 </t>
  </si>
  <si>
    <t xml:space="preserve">Rendre compte du suivi de son activité et de ses résultats </t>
  </si>
  <si>
    <t xml:space="preserve">C3-3 </t>
  </si>
  <si>
    <t>Produire une synthèse écrite</t>
  </si>
  <si>
    <t xml:space="preserve">C3-3.1 </t>
  </si>
  <si>
    <t>Présenter oralement la synthèse</t>
  </si>
  <si>
    <t xml:space="preserve">C3-3.2 </t>
  </si>
  <si>
    <t>Pôle de compétences n°4 : Gestion des approvisionnements en restauration</t>
  </si>
  <si>
    <t>Recenser les besoins d'approvisionnement</t>
  </si>
  <si>
    <t xml:space="preserve">C4-1 </t>
  </si>
  <si>
    <t>Déterminer les besoins en consommables en fonction de l'activité prévue</t>
  </si>
  <si>
    <t xml:space="preserve">C4-1.1 </t>
  </si>
  <si>
    <t>Participer à l'élaboration d'un cahier des charges</t>
  </si>
  <si>
    <t xml:space="preserve">C4-1.2 </t>
  </si>
  <si>
    <t>Participer à la planification des commandes et des livraisons</t>
  </si>
  <si>
    <t xml:space="preserve">C4-1.3 </t>
  </si>
  <si>
    <t>Renseigner les documents d'approvisionnements</t>
  </si>
  <si>
    <t xml:space="preserve">C4-1.4 </t>
  </si>
  <si>
    <t>Contrôler les mouvements de stocks</t>
  </si>
  <si>
    <t xml:space="preserve">C4-2 </t>
  </si>
  <si>
    <t xml:space="preserve">C4-2.1 </t>
  </si>
  <si>
    <t xml:space="preserve">Réceptionner et contrôler les produits livrés </t>
  </si>
  <si>
    <t>Réaliser les opérations de déconditionnement et de conditionnement</t>
  </si>
  <si>
    <t xml:space="preserve">C4-2.2 </t>
  </si>
  <si>
    <t>Stocker les produits</t>
  </si>
  <si>
    <t xml:space="preserve">C4-2.3 </t>
  </si>
  <si>
    <t>Mettre à jour les stocks en utilisant les documents et outils de gestion appropriés</t>
  </si>
  <si>
    <t xml:space="preserve">C4-2.4 </t>
  </si>
  <si>
    <t>Réaliser un inventaire</t>
  </si>
  <si>
    <t xml:space="preserve">C4-2.5 </t>
  </si>
  <si>
    <t xml:space="preserve">C4-2.6 </t>
  </si>
  <si>
    <t>Maîtriser les coûts</t>
  </si>
  <si>
    <t xml:space="preserve">C4-3 </t>
  </si>
  <si>
    <t>Participer à la régulation des consommations des denrées et des boissons</t>
  </si>
  <si>
    <t xml:space="preserve">C4-3.1 </t>
  </si>
  <si>
    <t>Améliorer la productivité</t>
  </si>
  <si>
    <t xml:space="preserve">C4-3.2 </t>
  </si>
  <si>
    <t>Contribuer à  la maîtrise des frais généraux liés à l'activité</t>
  </si>
  <si>
    <t xml:space="preserve">C4-3.3 </t>
  </si>
  <si>
    <t>Calculer et analyser les écarts entre le prévisionnel et le réalisé</t>
  </si>
  <si>
    <t xml:space="preserve">C4-3.4  </t>
  </si>
  <si>
    <t>Exploiter des outils de gestion</t>
  </si>
  <si>
    <t xml:space="preserve">C4-3.5 </t>
  </si>
  <si>
    <t>Analyser les ventes</t>
  </si>
  <si>
    <t xml:space="preserve">C4-4 </t>
  </si>
  <si>
    <t>Contribuer à la fixation des prix</t>
  </si>
  <si>
    <t xml:space="preserve">C4-4.1 </t>
  </si>
  <si>
    <t>Suivre le chiffre d'affaires, la fréquentation, l'addition moyenne</t>
  </si>
  <si>
    <t xml:space="preserve">C4-4.2 </t>
  </si>
  <si>
    <t>Mesurer la contribution des plats à la marge brute</t>
  </si>
  <si>
    <t xml:space="preserve">C4-4.3 </t>
  </si>
  <si>
    <t>Gérer les invendus</t>
  </si>
  <si>
    <t xml:space="preserve">C4-4.4 </t>
  </si>
  <si>
    <t>Mesurer la réaction face à l'offre "prix"</t>
  </si>
  <si>
    <t xml:space="preserve">C4-4.5 </t>
  </si>
  <si>
    <t>Mesurer et analyser les écarts entre le prévisionnel et le réalisé</t>
  </si>
  <si>
    <t xml:space="preserve">C4-4.6 </t>
  </si>
  <si>
    <t>Pôle de compétences n°5 : Démarche qualité en restauration</t>
  </si>
  <si>
    <t xml:space="preserve">Appliquer la démarche qualité </t>
  </si>
  <si>
    <t xml:space="preserve">C5-1 </t>
  </si>
  <si>
    <t>Etre à l'écoute de la clientèle</t>
  </si>
  <si>
    <t xml:space="preserve">C5-1.1 </t>
  </si>
  <si>
    <t>Respecter les dispositions réglementaires, les règles d'hygiène, de santé et de sécurité</t>
  </si>
  <si>
    <t xml:space="preserve">C5-1.2 </t>
  </si>
  <si>
    <t>Intégrer les dimensions liées à l'environnement et au développement durable dans sa pratique professionnelle</t>
  </si>
  <si>
    <t xml:space="preserve">C5-1.3 </t>
  </si>
  <si>
    <t>Appliquer des principes de nutrition et de diététique</t>
  </si>
  <si>
    <t xml:space="preserve">C5-1.4 </t>
  </si>
  <si>
    <t>Maintenir la qualité globale</t>
  </si>
  <si>
    <t xml:space="preserve">C5-2 </t>
  </si>
  <si>
    <t>C5-2.1</t>
  </si>
  <si>
    <t xml:space="preserve">C5-2.2 </t>
  </si>
  <si>
    <t>Contrôler la qualité marchande des matières premières et des productions</t>
  </si>
  <si>
    <t xml:space="preserve">C5-2.3 </t>
  </si>
  <si>
    <t>Gérer les aléas liés aux défauts de qualité</t>
  </si>
  <si>
    <t xml:space="preserve">C5-2.4 </t>
  </si>
  <si>
    <t xml:space="preserve">S'inscrire dans une démarche de veille, de recherche et de développement </t>
  </si>
  <si>
    <t xml:space="preserve">C5-2.5 </t>
  </si>
  <si>
    <t>COMPÉTENCES TERMINALE &amp; INTERMÉDIAIRE</t>
  </si>
  <si>
    <t>Baccalauréat Professionnel cuisine</t>
  </si>
  <si>
    <t>TK</t>
  </si>
  <si>
    <t>TP</t>
  </si>
  <si>
    <t>Apprêter les matières premières</t>
  </si>
  <si>
    <t>Réaliser les liaisons</t>
  </si>
  <si>
    <t>Gest. App.</t>
  </si>
  <si>
    <t>Scienc. App.</t>
  </si>
  <si>
    <t>Technologie</t>
  </si>
  <si>
    <t>C1-1. ORGANISER la production</t>
  </si>
  <si>
    <t>Recueillir les informations et renseigner ou élaborer des documents relatifs à la production</t>
  </si>
  <si>
    <t>Mettre en place le(les) poste(s) de travail pour la production</t>
  </si>
  <si>
    <t>C1-2. MAÎTRISER les bases de la cuisine</t>
  </si>
  <si>
    <t>Planifier son travail et celui de son équipe dans le temps et dans l’espace</t>
  </si>
  <si>
    <t xml:space="preserve"> C1-4. DRESSER et DISTRIBUER les préparations</t>
  </si>
  <si>
    <t>C2-2. COMMUNIQUER à des fins commerciales</t>
  </si>
  <si>
    <t>C3-1. ANIMER une équipe</t>
  </si>
  <si>
    <t>C3-2. Optimiser les performances de l’équipe</t>
  </si>
  <si>
    <t>C3-3. Rendre compte du suivi de son activité et de ses résultats</t>
  </si>
  <si>
    <t xml:space="preserve">C4-1 RECENSER les besoins d’approvisionnement </t>
  </si>
  <si>
    <t xml:space="preserve">C4-2. CONTRÔLER les mouvements de stock </t>
  </si>
  <si>
    <t xml:space="preserve">C4-3. MAITRÎSER les coûts </t>
  </si>
  <si>
    <t xml:space="preserve">C4-4. ANALYSER les ventes </t>
  </si>
  <si>
    <t xml:space="preserve">C5-1. APPLIQUER la démarche qualité </t>
  </si>
  <si>
    <t xml:space="preserve">C5-2. MAINTENIR la qualité globale </t>
  </si>
  <si>
    <t>Tailler, découper</t>
  </si>
  <si>
    <t>Réaliser les marinades, saumures et sirops</t>
  </si>
  <si>
    <t>Réaliser les  fonds, fumets, essences et glaces</t>
  </si>
  <si>
    <t xml:space="preserve">C1-2.7 </t>
  </si>
  <si>
    <t>Réaliser les grandes sauces de base, les jus et les coulis</t>
  </si>
  <si>
    <t>Réaliser les préparations de base (farces, purées, beurres, appareils et crèmes)</t>
  </si>
  <si>
    <t xml:space="preserve">Réaliser les pâtes de base </t>
  </si>
  <si>
    <t>Mettre en œuvre les cuissons de base</t>
  </si>
  <si>
    <t>GA</t>
  </si>
  <si>
    <t>SA</t>
  </si>
  <si>
    <t>Atelier TP/AE</t>
  </si>
  <si>
    <t>Réaliser les hors d’œuvre froids et chauds</t>
  </si>
  <si>
    <t xml:space="preserve">C1-3.2  </t>
  </si>
  <si>
    <t xml:space="preserve">Produire des mets à base de viandes, volailles, gibiers, abats, œufs </t>
  </si>
  <si>
    <t>Réaliser les garnitures d’accompagnement</t>
  </si>
  <si>
    <t xml:space="preserve">C1-3.5  </t>
  </si>
  <si>
    <t>Réaliser les pâtisseries</t>
  </si>
  <si>
    <t>Optimiser la production</t>
  </si>
  <si>
    <t>Communiquer au sein d’une équipe, de la structure</t>
  </si>
  <si>
    <t>C2-1 .2</t>
  </si>
  <si>
    <t>Communiquer avant le service avec le personnel de salle : argumenter et orienter la vente, promouvoir des produits, des plats</t>
  </si>
  <si>
    <t>Communiquer en situation de service : répondre aux annonces, suivre les commandes</t>
  </si>
  <si>
    <t>Communiquer avec la clientèle : 
recueillir les besoins et attentes de la clientèle, proposer des conseils à la clientèle, argumenter en termes commerciaux</t>
  </si>
  <si>
    <t>C2-2.3</t>
  </si>
  <si>
    <t>Gérer les réclamations et les objections éventuelles</t>
  </si>
  <si>
    <t>Adopter et faire adopter une attitude et un comportement professionnels</t>
  </si>
  <si>
    <t>S’inscrire (et inscrire le personnel sous sa responsabilité) dans un principe de formation continue tout au long de la vie et/ou de projet de déroulement de carrière</t>
  </si>
  <si>
    <t xml:space="preserve">C3-2.1 </t>
  </si>
  <si>
    <t>Analyser les écarts entre le prévisionnel et le réalisé avec l’aide de son supérieur hiérarchique</t>
  </si>
  <si>
    <t>Proposer et/ou mettre en œuvre les actions d’optimisation et/ou correctives</t>
  </si>
  <si>
    <t xml:space="preserve">Évaluer son travail et/ou celui de son équipe </t>
  </si>
  <si>
    <t>Déterminer les besoins en consommables et en petits matériels en fonction de l’activité prévue</t>
  </si>
  <si>
    <t>Participer à l’élaboration d’un cahier des charges (qualité et prix des produits)</t>
  </si>
  <si>
    <t>Renseigner les documents d’approvisionnement</t>
  </si>
  <si>
    <t>Réceptionner et contrôler les produits livrés (sur un plan quantitatif et qualitatif)</t>
  </si>
  <si>
    <t>Repérer et traiter les anomalies dans la gestion des stocks et des matériels de stockage</t>
  </si>
  <si>
    <t xml:space="preserve">C4-3.1  </t>
  </si>
  <si>
    <t xml:space="preserve">C4-3.2  </t>
  </si>
  <si>
    <t>Contribuer à la maîtrise des frais généraux liés à l’activité</t>
  </si>
  <si>
    <t>Calculer et analyser les écarts de coûts entre le prévisionnel et le réalisé</t>
  </si>
  <si>
    <t>Mesurer et analyser les écarts du chiffre d’affaires entre le prévisionnel et le réalisé</t>
  </si>
  <si>
    <t>Intégrer les dimensions liées à l’environnement et au développement durable dans sa pratique professionnelle</t>
  </si>
  <si>
    <t>Respecter les dispositions réglementaires, les règles d’hygiène, de santé et de sécurité</t>
  </si>
  <si>
    <t>C5-1.2</t>
  </si>
  <si>
    <t>Être à l’écoute de la clientèle</t>
  </si>
  <si>
    <t>Contrôler la qualité sanitaire des matières premières et des productions</t>
  </si>
  <si>
    <t xml:space="preserve">C5-2.1 </t>
  </si>
  <si>
    <t>Contrôler la qualité organoleptique des matières premières et des productions</t>
  </si>
  <si>
    <t>S’inscrire dans une démarche de veille, de recherche et de développement (innovation, créativité, …)</t>
  </si>
  <si>
    <t>Répartition des savoirs à réaliser en équipe pluridisciplinaire</t>
  </si>
  <si>
    <t>Savoirs abordés en centre : Seconde Professionnelle</t>
  </si>
  <si>
    <t>Savoirs abordés en centre : Première Professionnelle</t>
  </si>
  <si>
    <t>Savoirs abordés en centre : Terminale Professionnelle</t>
  </si>
  <si>
    <t>Compétences abordées en 2de professionnelle</t>
  </si>
  <si>
    <t>Compétence(s) évaluée(s) en milieu professionnel</t>
  </si>
  <si>
    <t>Vacances scolaires</t>
  </si>
  <si>
    <t xml:space="preserve">Périodes CCF diplôme intermédiaire </t>
  </si>
  <si>
    <t>Plages possibles de PFMP</t>
  </si>
  <si>
    <t xml:space="preserve">Périodes CCF bac pro 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</si>
  <si>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</si>
  <si>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</si>
  <si>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</si>
  <si>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</si>
  <si>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</si>
  <si>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</si>
  <si>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</si>
  <si>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</si>
  <si>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</si>
  <si>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</si>
  <si>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</si>
  <si>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ANNEE</t>
  </si>
  <si>
    <t>année 1                2nde pro</t>
  </si>
  <si>
    <t>*</t>
  </si>
  <si>
    <t>3 sem.</t>
  </si>
  <si>
    <t>Exploit. PFMP</t>
  </si>
  <si>
    <r>
      <t>année 2                  1</t>
    </r>
    <r>
      <rPr>
        <b/>
        <vertAlign val="superscript"/>
        <sz val="10"/>
        <rFont val="Calibri"/>
        <family val="2"/>
      </rPr>
      <t>ère</t>
    </r>
    <r>
      <rPr>
        <b/>
        <sz val="10"/>
        <rFont val="Calibri"/>
        <family val="2"/>
      </rPr>
      <t xml:space="preserve">  pro</t>
    </r>
  </si>
  <si>
    <t>4 à 6 semaines</t>
  </si>
  <si>
    <t>CCF cert. Interm.</t>
  </si>
  <si>
    <t>ép. ponctuelles EG1 français hist géo éducation civique certif. Interm.</t>
  </si>
  <si>
    <r>
      <t xml:space="preserve"> CCF E1 S1</t>
    </r>
    <r>
      <rPr>
        <sz val="8"/>
        <rFont val="Calibri"/>
        <family val="2"/>
      </rPr>
      <t xml:space="preserve"> (techno SA)</t>
    </r>
  </si>
  <si>
    <r>
      <rPr>
        <b/>
        <sz val="10"/>
        <rFont val="Calibri"/>
        <family val="2"/>
      </rPr>
      <t>CCF E21 S1</t>
    </r>
    <r>
      <rPr>
        <sz val="7"/>
        <rFont val="Calibri"/>
        <family val="2"/>
      </rPr>
      <t xml:space="preserve"> (gest app)</t>
    </r>
  </si>
  <si>
    <r>
      <rPr>
        <b/>
        <sz val="10"/>
        <rFont val="Calibri"/>
        <family val="2"/>
      </rPr>
      <t>CCF E22 S1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(dossier pro)</t>
    </r>
  </si>
  <si>
    <t xml:space="preserve"> CCF E1 S1</t>
  </si>
  <si>
    <r>
      <t>E31-S1</t>
    </r>
    <r>
      <rPr>
        <sz val="8"/>
        <rFont val="Calibri"/>
        <family val="2"/>
      </rPr>
      <t xml:space="preserve"> (prat pro)</t>
    </r>
  </si>
  <si>
    <r>
      <rPr>
        <b/>
        <sz val="10"/>
        <rFont val="Calibri"/>
        <family val="2"/>
      </rPr>
      <t xml:space="preserve">CCF E32-S1 </t>
    </r>
    <r>
      <rPr>
        <sz val="10"/>
        <rFont val="Calibri"/>
        <family val="2"/>
      </rPr>
      <t>(PSE)</t>
    </r>
  </si>
  <si>
    <t>année 3                  Term pro</t>
  </si>
  <si>
    <t>CCF E1 S2 (technologie + sciences applioquées)</t>
  </si>
  <si>
    <t>CCF E21 S2 (gestion appliquée)</t>
  </si>
  <si>
    <t>CCF E22 S2 (dossier professionnel)</t>
  </si>
  <si>
    <t>CCF E31-S2</t>
  </si>
  <si>
    <r>
      <rPr>
        <b/>
        <sz val="10"/>
        <rFont val="Calibri"/>
        <family val="2"/>
      </rPr>
      <t xml:space="preserve">E31-S3 </t>
    </r>
    <r>
      <rPr>
        <sz val="8"/>
        <rFont val="Calibri"/>
        <family val="2"/>
      </rPr>
      <t>(PFMP)</t>
    </r>
  </si>
  <si>
    <r>
      <rPr>
        <b/>
        <sz val="10"/>
        <rFont val="Calibri"/>
        <family val="2"/>
      </rPr>
      <t xml:space="preserve">CCF E32-S2 </t>
    </r>
    <r>
      <rPr>
        <sz val="10"/>
        <rFont val="Calibri"/>
        <family val="2"/>
      </rPr>
      <t>(PSE)</t>
    </r>
  </si>
  <si>
    <t>5 jours immersion dans l'environnement professionnel</t>
  </si>
  <si>
    <t>nomenclature des épreuves CCF du bac pro cuisine :</t>
  </si>
  <si>
    <t>E1 épreuves scientifique et technique</t>
  </si>
  <si>
    <t>E1-S1</t>
  </si>
  <si>
    <t>2 h fin 1ier sem classe de 1ère 20 points. Technologie et SA chacune sur 20 pts</t>
  </si>
  <si>
    <t>E1-S2</t>
  </si>
  <si>
    <r>
      <t>2 h au cours 2</t>
    </r>
    <r>
      <rPr>
        <vertAlign val="superscript"/>
        <sz val="9"/>
        <rFont val="Calibri"/>
        <family val="2"/>
      </rPr>
      <t>ième</t>
    </r>
    <r>
      <rPr>
        <sz val="9"/>
        <rFont val="Calibri"/>
        <family val="2"/>
      </rPr>
      <t xml:space="preserve"> sem classe de term. Technologie et SA chacune sur 20 pts </t>
    </r>
  </si>
  <si>
    <t xml:space="preserve">E21 – Sous-épreuve de gestion appliquée </t>
  </si>
  <si>
    <t>E21-S1</t>
  </si>
  <si>
    <r>
      <t>2 h au cours du 2</t>
    </r>
    <r>
      <rPr>
        <vertAlign val="superscript"/>
        <sz val="9"/>
        <rFont val="Calibri"/>
        <family val="2"/>
      </rPr>
      <t>ième</t>
    </r>
    <r>
      <rPr>
        <sz val="9"/>
        <rFont val="Calibri"/>
        <family val="2"/>
      </rPr>
      <t xml:space="preserve"> sem classe de 1ière 20 points. sur 20 pts</t>
    </r>
  </si>
  <si>
    <t>E21-S2</t>
  </si>
  <si>
    <r>
      <t>2 h au cours 2</t>
    </r>
    <r>
      <rPr>
        <vertAlign val="superscript"/>
        <sz val="9"/>
        <rFont val="Calibri"/>
        <family val="2"/>
      </rPr>
      <t>ième</t>
    </r>
    <r>
      <rPr>
        <sz val="9"/>
        <rFont val="Calibri"/>
        <family val="2"/>
      </rPr>
      <t xml:space="preserve"> sem classe de term. sur 20 pts </t>
    </r>
  </si>
  <si>
    <t xml:space="preserve">E22 – Sous-épreuve de présentation du dossier professionnel </t>
  </si>
  <si>
    <t>E22-S1</t>
  </si>
  <si>
    <r>
      <t>au cours du 2</t>
    </r>
    <r>
      <rPr>
        <vertAlign val="superscript"/>
        <sz val="9"/>
        <rFont val="Calibri"/>
        <family val="2"/>
      </rPr>
      <t>ième</t>
    </r>
    <r>
      <rPr>
        <sz val="9"/>
        <rFont val="Calibri"/>
        <family val="2"/>
      </rPr>
      <t xml:space="preserve"> sem classe de 1ière comp. opérationnelle du pôle n° 1, du pôle n°2 ou du pôle n° 5.  sur 20 pts</t>
    </r>
  </si>
  <si>
    <t>E22-S2</t>
  </si>
  <si>
    <r>
      <t>au cours 2</t>
    </r>
    <r>
      <rPr>
        <vertAlign val="superscript"/>
        <sz val="9"/>
        <rFont val="Calibri"/>
        <family val="2"/>
      </rPr>
      <t>ième</t>
    </r>
    <r>
      <rPr>
        <sz val="9"/>
        <rFont val="Calibri"/>
        <family val="2"/>
      </rPr>
      <t xml:space="preserve"> sem classe de term. comp. opérationnelle du pôle n° 3 et du pôle n° 4.  sur 30 pts </t>
    </r>
  </si>
  <si>
    <t xml:space="preserve">E31 – Sous-épreuve de pratique professionnelle </t>
  </si>
  <si>
    <t>E31-S1</t>
  </si>
  <si>
    <r>
      <t>fin du 1</t>
    </r>
    <r>
      <rPr>
        <b/>
        <vertAlign val="superscript"/>
        <sz val="9"/>
        <rFont val="Calibri"/>
        <family val="2"/>
      </rPr>
      <t>ier</t>
    </r>
    <r>
      <rPr>
        <b/>
        <sz val="9"/>
        <rFont val="Calibri"/>
        <family val="2"/>
      </rPr>
      <t xml:space="preserve"> sem classe de 1ière </t>
    </r>
    <r>
      <rPr>
        <sz val="9"/>
        <rFont val="Calibri"/>
        <family val="2"/>
      </rPr>
      <t>écrite 30 mn + pratique 2 plats pour 4 à 6 cts - 40 pts.</t>
    </r>
  </si>
  <si>
    <t>E31-S2</t>
  </si>
  <si>
    <r>
      <t>au cours 2</t>
    </r>
    <r>
      <rPr>
        <b/>
        <vertAlign val="superscript"/>
        <sz val="9"/>
        <rFont val="Calibri"/>
        <family val="2"/>
      </rPr>
      <t>ième</t>
    </r>
    <r>
      <rPr>
        <b/>
        <sz val="9"/>
        <rFont val="Calibri"/>
        <family val="2"/>
      </rPr>
      <t xml:space="preserve"> sem classe de term.</t>
    </r>
    <r>
      <rPr>
        <sz val="9"/>
        <rFont val="Calibri"/>
        <family val="2"/>
      </rPr>
      <t xml:space="preserve"> 1 phase écrite 1 h 30 organisation travail avec commis + production de trois plats avec l’aide d’un commis pour 4 à 6 couverts </t>
    </r>
  </si>
  <si>
    <t>Le candidat procède ensuite à l’évaluation de son travail et de celui de son commis en sa présence, à partir d’une grille mise à sa disposition, et la remet au jury. - 80 pts.</t>
  </si>
  <si>
    <t>E31-S3</t>
  </si>
  <si>
    <t>évaluation en PFMP à la fin de la PF de la classe de terminale 40 pts.</t>
  </si>
  <si>
    <t xml:space="preserve">E32 – Sous-épreuve de Prévention Santé Environnement </t>
  </si>
  <si>
    <t>E32-S1</t>
  </si>
  <si>
    <r>
      <t>fin classe de 1</t>
    </r>
    <r>
      <rPr>
        <b/>
        <vertAlign val="superscript"/>
        <sz val="10"/>
        <rFont val="Calibri"/>
        <family val="2"/>
      </rPr>
      <t>ière</t>
    </r>
    <r>
      <rPr>
        <b/>
        <sz val="10"/>
        <rFont val="Calibri"/>
        <family val="2"/>
      </rPr>
      <t xml:space="preserve"> 12 points </t>
    </r>
  </si>
  <si>
    <t>E32-S2</t>
  </si>
  <si>
    <t>classe de terminale 8 points</t>
  </si>
  <si>
    <t>nomenclature des épreuves CCF de la certification intermédiaire BEP Cuisine</t>
  </si>
  <si>
    <r>
      <rPr>
        <b/>
        <sz val="10"/>
        <rFont val="Calibri"/>
        <family val="2"/>
      </rPr>
      <t>EP1 technologie profesionnelle et sciences appliquées</t>
    </r>
    <r>
      <rPr>
        <sz val="10"/>
        <rFont val="Calibri"/>
        <family val="2"/>
      </rPr>
      <t xml:space="preserve"> : 1 évaluation dans le cadre habituel des séances d'enseignement (20 pts SA / 20 pts cuisine)</t>
    </r>
  </si>
  <si>
    <t>EP2 pratique professionnelle</t>
  </si>
  <si>
    <t>S. 12</t>
  </si>
  <si>
    <t>S. 13</t>
  </si>
  <si>
    <t>S. 14</t>
  </si>
  <si>
    <t>S. 15</t>
  </si>
  <si>
    <t>S. 16</t>
  </si>
  <si>
    <t>Optimiser l’organisation de la production</t>
  </si>
  <si>
    <t>COMPÉTENCES OPERATIONNELLES                             / SAVOIRS ASSOCIÉS</t>
  </si>
  <si>
    <t xml:space="preserve"> C1-3. CUISINER</t>
  </si>
  <si>
    <t>C2-1. ENTRETENIR des relations professionnelles</t>
  </si>
  <si>
    <r>
      <t>MISE EN RELATION DES COMPETENCES OP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</rPr>
      <t>RATIONNELES ET                     DES SAVOIRS ASSOCI</t>
    </r>
    <r>
      <rPr>
        <b/>
        <sz val="14"/>
        <rFont val="Calibri"/>
        <family val="2"/>
      </rPr>
      <t>ÉS</t>
    </r>
  </si>
  <si>
    <t>S.01 = première séquence d'apprentissage (voir planning des séquences)</t>
  </si>
  <si>
    <t>Seconde Bac Cuis</t>
  </si>
  <si>
    <t>Prem. Bac cuis</t>
  </si>
  <si>
    <t>Term. Bac cuis</t>
  </si>
  <si>
    <t>Atelier = TP / APS et Taet/ou Atelier expérimental</t>
  </si>
  <si>
    <r>
      <rPr>
        <sz val="8"/>
        <color indexed="8"/>
        <rFont val="Calibri"/>
        <family val="2"/>
      </rPr>
      <t>É</t>
    </r>
    <r>
      <rPr>
        <sz val="8"/>
        <color indexed="8"/>
        <rFont val="Arial"/>
        <family val="2"/>
      </rPr>
      <t>valuer son travail et/ou celui de son équipe</t>
    </r>
  </si>
  <si>
    <t>Repèrer et traiter les anomalies dans la gestion des stocks et des matériels de stockage</t>
  </si>
  <si>
    <t>LISTING DES COMPÉTENCES</t>
  </si>
  <si>
    <t>EPLE</t>
  </si>
  <si>
    <t>PFMP</t>
  </si>
  <si>
    <t>LIEUX</t>
  </si>
  <si>
    <t>28 semaines d'enseignement</t>
  </si>
  <si>
    <t>24 semaines d'enseignement</t>
  </si>
  <si>
    <t>22 semaines d'enseignement</t>
  </si>
  <si>
    <t>Taux de compétences abordées en 2de professionnelle</t>
  </si>
  <si>
    <t xml:space="preserve"> Contrôler la qualité sanitaire des matières premières et des productions</t>
  </si>
  <si>
    <t>Contrôler la qualité organoleptique  des matières premières et des productions</t>
  </si>
  <si>
    <t>AXE 1</t>
  </si>
  <si>
    <t>AXE2</t>
  </si>
  <si>
    <t>AXE 3</t>
  </si>
  <si>
    <t>AXE 4</t>
  </si>
  <si>
    <t>première BAC PRO Cuisine</t>
  </si>
  <si>
    <t>AXE 5</t>
  </si>
  <si>
    <t>AXE 6</t>
  </si>
  <si>
    <t>Compétences abordées en 1ère professionnelle</t>
  </si>
  <si>
    <t>AXE 7</t>
  </si>
  <si>
    <t>AXE 8</t>
  </si>
  <si>
    <t>AXE 9</t>
  </si>
  <si>
    <t>Compétences abordées en Terminale professionnelle</t>
  </si>
  <si>
    <t>Taux de compétences abordées en Terminale professionnelle</t>
  </si>
  <si>
    <t>Terminale BAC PRO Cuisine</t>
  </si>
  <si>
    <t>Taux de compétences abordées en 1ère professionnelle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</si>
</sst>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/m/yy"/>
    <numFmt numFmtId="167" formatCode="[$-40C]dddd\ d\ mmmm\ yyyy"/>
    <numFmt numFmtId="168" formatCode="[$-F800]dddd\,\ mmmm\ dd\,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&quot; h&quot;"/>
    <numFmt numFmtId="173" formatCode="#.0&quot; h&quot;"/>
    <numFmt numFmtId="174" formatCode="#.00&quot; h&quot;"/>
  </numFmts>
  <fonts count="105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name val="Courier"/>
      <family val="3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 Narrow"/>
      <family val="2"/>
    </font>
    <font>
      <b/>
      <sz val="16"/>
      <name val="Arial"/>
      <family val="2"/>
    </font>
    <font>
      <sz val="8"/>
      <color indexed="18"/>
      <name val="Arial Narrow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43"/>
      <name val="Arial Narrow"/>
      <family val="2"/>
    </font>
    <font>
      <b/>
      <sz val="10"/>
      <color indexed="13"/>
      <name val="Arial"/>
      <family val="2"/>
    </font>
    <font>
      <b/>
      <sz val="8"/>
      <color indexed="8"/>
      <name val="Arial"/>
      <family val="2"/>
    </font>
    <font>
      <sz val="7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7"/>
      <name val="Arial"/>
      <family val="2"/>
    </font>
    <font>
      <b/>
      <sz val="9"/>
      <color indexed="9"/>
      <name val="Arial Narrow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b/>
      <sz val="14"/>
      <color indexed="18"/>
      <name val="Calibri"/>
      <family val="2"/>
    </font>
    <font>
      <sz val="10"/>
      <color indexed="53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7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8"/>
      <name val="Calibri"/>
      <family val="2"/>
    </font>
    <font>
      <b/>
      <sz val="8"/>
      <color indexed="62"/>
      <name val="Calibri"/>
      <family val="2"/>
    </font>
    <font>
      <b/>
      <sz val="9"/>
      <color indexed="62"/>
      <name val="Calibri"/>
      <family val="2"/>
    </font>
    <font>
      <b/>
      <sz val="9"/>
      <color indexed="18"/>
      <name val="Calibri"/>
      <family val="2"/>
    </font>
    <font>
      <b/>
      <sz val="12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0" borderId="2" applyNumberFormat="0" applyFill="0" applyAlignment="0" applyProtection="0"/>
    <xf numFmtId="0" fontId="0" fillId="27" borderId="3" applyNumberFormat="0" applyFont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0" borderId="0" applyNumberFormat="0" applyBorder="0" applyAlignment="0" applyProtection="0"/>
    <xf numFmtId="9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26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34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9" fillId="35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0" fillId="35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22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6" fillId="37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32" fillId="33" borderId="10" xfId="0" applyFont="1" applyFill="1" applyBorder="1" applyAlignment="1">
      <alignment horizontal="left" vertical="center" wrapText="1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1" fillId="35" borderId="0" xfId="0" applyFont="1" applyFill="1" applyAlignment="1">
      <alignment vertical="center"/>
    </xf>
    <xf numFmtId="0" fontId="32" fillId="33" borderId="0" xfId="0" applyFont="1" applyFill="1" applyBorder="1" applyAlignment="1">
      <alignment horizontal="left" vertical="center" wrapText="1"/>
    </xf>
    <xf numFmtId="0" fontId="10" fillId="38" borderId="0" xfId="0" applyFont="1" applyFill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3" fillId="39" borderId="1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2" fillId="4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3" fillId="0" borderId="0" xfId="0" applyFont="1" applyAlignment="1">
      <alignment/>
    </xf>
    <xf numFmtId="0" fontId="13" fillId="0" borderId="14" xfId="0" applyFont="1" applyFill="1" applyBorder="1" applyAlignment="1">
      <alignment textRotation="90"/>
    </xf>
    <xf numFmtId="0" fontId="8" fillId="0" borderId="15" xfId="0" applyFont="1" applyFill="1" applyBorder="1" applyAlignment="1">
      <alignment textRotation="90"/>
    </xf>
    <xf numFmtId="0" fontId="8" fillId="0" borderId="16" xfId="0" applyFont="1" applyFill="1" applyBorder="1" applyAlignment="1">
      <alignment textRotation="90"/>
    </xf>
    <xf numFmtId="0" fontId="55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41" borderId="17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44" fillId="43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44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56" fillId="45" borderId="0" xfId="0" applyFont="1" applyFill="1" applyAlignment="1">
      <alignment/>
    </xf>
    <xf numFmtId="0" fontId="44" fillId="46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/>
    </xf>
    <xf numFmtId="0" fontId="44" fillId="43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justify"/>
    </xf>
    <xf numFmtId="0" fontId="44" fillId="0" borderId="0" xfId="0" applyFont="1" applyFill="1" applyBorder="1" applyAlignment="1">
      <alignment horizontal="center" vertical="center"/>
    </xf>
    <xf numFmtId="0" fontId="58" fillId="47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41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59" fillId="0" borderId="0" xfId="0" applyFont="1" applyAlignment="1">
      <alignment/>
    </xf>
    <xf numFmtId="0" fontId="39" fillId="33" borderId="0" xfId="0" applyFont="1" applyFill="1" applyAlignment="1">
      <alignment/>
    </xf>
    <xf numFmtId="0" fontId="43" fillId="0" borderId="10" xfId="0" applyFont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33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0" fontId="61" fillId="48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49" borderId="1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38" fillId="50" borderId="10" xfId="0" applyFont="1" applyFill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63" fillId="39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50" fillId="33" borderId="0" xfId="0" applyFont="1" applyFill="1" applyAlignment="1">
      <alignment horizontal="left"/>
    </xf>
    <xf numFmtId="0" fontId="52" fillId="33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0" fillId="35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52" fillId="0" borderId="0" xfId="0" applyFont="1" applyAlignment="1">
      <alignment horizontal="center"/>
    </xf>
    <xf numFmtId="0" fontId="48" fillId="51" borderId="10" xfId="0" applyFont="1" applyFill="1" applyBorder="1" applyAlignment="1">
      <alignment horizontal="center" textRotation="90"/>
    </xf>
    <xf numFmtId="0" fontId="15" fillId="52" borderId="10" xfId="0" applyFont="1" applyFill="1" applyBorder="1" applyAlignment="1">
      <alignment horizontal="center" textRotation="90"/>
    </xf>
    <xf numFmtId="0" fontId="15" fillId="53" borderId="10" xfId="0" applyFont="1" applyFill="1" applyBorder="1" applyAlignment="1">
      <alignment horizontal="center" textRotation="90"/>
    </xf>
    <xf numFmtId="0" fontId="15" fillId="54" borderId="10" xfId="0" applyFont="1" applyFill="1" applyBorder="1" applyAlignment="1">
      <alignment horizontal="center" textRotation="90"/>
    </xf>
    <xf numFmtId="0" fontId="44" fillId="36" borderId="0" xfId="0" applyFont="1" applyFill="1" applyAlignment="1">
      <alignment horizontal="left"/>
    </xf>
    <xf numFmtId="0" fontId="41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5" fillId="55" borderId="11" xfId="0" applyFont="1" applyFill="1" applyBorder="1" applyAlignment="1">
      <alignment horizontal="center" vertical="center" textRotation="90"/>
    </xf>
    <xf numFmtId="0" fontId="5" fillId="55" borderId="10" xfId="0" applyFont="1" applyFill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67" fillId="47" borderId="12" xfId="0" applyFont="1" applyFill="1" applyBorder="1" applyAlignment="1">
      <alignment horizontal="center"/>
    </xf>
    <xf numFmtId="0" fontId="67" fillId="47" borderId="19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43" borderId="12" xfId="0" applyFont="1" applyFill="1" applyBorder="1" applyAlignment="1">
      <alignment horizontal="center"/>
    </xf>
    <xf numFmtId="0" fontId="44" fillId="43" borderId="19" xfId="0" applyFont="1" applyFill="1" applyBorder="1" applyAlignment="1">
      <alignment horizontal="center"/>
    </xf>
    <xf numFmtId="0" fontId="44" fillId="45" borderId="20" xfId="0" applyFont="1" applyFill="1" applyBorder="1" applyAlignment="1">
      <alignment horizontal="center" vertical="center"/>
    </xf>
    <xf numFmtId="0" fontId="44" fillId="45" borderId="21" xfId="0" applyFont="1" applyFill="1" applyBorder="1" applyAlignment="1">
      <alignment horizontal="center" vertical="center"/>
    </xf>
    <xf numFmtId="0" fontId="44" fillId="45" borderId="22" xfId="0" applyFont="1" applyFill="1" applyBorder="1" applyAlignment="1">
      <alignment horizontal="center" vertical="center"/>
    </xf>
    <xf numFmtId="0" fontId="44" fillId="45" borderId="15" xfId="0" applyFont="1" applyFill="1" applyBorder="1" applyAlignment="1">
      <alignment horizontal="center" vertical="center"/>
    </xf>
    <xf numFmtId="0" fontId="44" fillId="45" borderId="16" xfId="0" applyFont="1" applyFill="1" applyBorder="1" applyAlignment="1">
      <alignment horizontal="center" vertical="center"/>
    </xf>
    <xf numFmtId="0" fontId="44" fillId="45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56" borderId="10" xfId="0" applyFont="1" applyFill="1" applyBorder="1" applyAlignment="1">
      <alignment horizontal="center" vertical="center" wrapText="1"/>
    </xf>
    <xf numFmtId="0" fontId="42" fillId="56" borderId="10" xfId="0" applyFont="1" applyFill="1" applyBorder="1" applyAlignment="1">
      <alignment horizontal="center" vertical="justify"/>
    </xf>
    <xf numFmtId="0" fontId="42" fillId="33" borderId="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57" fillId="45" borderId="20" xfId="0" applyFont="1" applyFill="1" applyBorder="1" applyAlignment="1">
      <alignment horizontal="center" vertical="center"/>
    </xf>
    <xf numFmtId="0" fontId="57" fillId="45" borderId="21" xfId="0" applyFont="1" applyFill="1" applyBorder="1" applyAlignment="1">
      <alignment horizontal="center" vertical="center"/>
    </xf>
    <xf numFmtId="0" fontId="57" fillId="45" borderId="22" xfId="0" applyFont="1" applyFill="1" applyBorder="1" applyAlignment="1">
      <alignment horizontal="center" vertical="center"/>
    </xf>
    <xf numFmtId="0" fontId="57" fillId="45" borderId="24" xfId="0" applyFont="1" applyFill="1" applyBorder="1" applyAlignment="1">
      <alignment horizontal="center" vertical="center"/>
    </xf>
    <xf numFmtId="0" fontId="57" fillId="45" borderId="0" xfId="0" applyFont="1" applyFill="1" applyBorder="1" applyAlignment="1">
      <alignment horizontal="center" vertical="center"/>
    </xf>
    <xf numFmtId="0" fontId="57" fillId="45" borderId="25" xfId="0" applyFont="1" applyFill="1" applyBorder="1" applyAlignment="1">
      <alignment horizontal="center" vertical="center"/>
    </xf>
    <xf numFmtId="0" fontId="57" fillId="45" borderId="15" xfId="0" applyFont="1" applyFill="1" applyBorder="1" applyAlignment="1">
      <alignment horizontal="center" vertical="center"/>
    </xf>
    <xf numFmtId="0" fontId="57" fillId="45" borderId="16" xfId="0" applyFont="1" applyFill="1" applyBorder="1" applyAlignment="1">
      <alignment horizontal="center" vertical="center"/>
    </xf>
    <xf numFmtId="0" fontId="57" fillId="45" borderId="14" xfId="0" applyFont="1" applyFill="1" applyBorder="1" applyAlignment="1">
      <alignment horizontal="center" vertical="center"/>
    </xf>
    <xf numFmtId="0" fontId="41" fillId="43" borderId="12" xfId="0" applyFont="1" applyFill="1" applyBorder="1" applyAlignment="1">
      <alignment horizontal="center"/>
    </xf>
    <xf numFmtId="0" fontId="41" fillId="43" borderId="23" xfId="0" applyFont="1" applyFill="1" applyBorder="1" applyAlignment="1">
      <alignment horizontal="center"/>
    </xf>
    <xf numFmtId="0" fontId="41" fillId="43" borderId="19" xfId="0" applyFont="1" applyFill="1" applyBorder="1" applyAlignment="1">
      <alignment horizontal="center"/>
    </xf>
    <xf numFmtId="0" fontId="44" fillId="43" borderId="23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6" borderId="18" xfId="0" applyFont="1" applyFill="1" applyBorder="1" applyAlignment="1">
      <alignment horizontal="center"/>
    </xf>
    <xf numFmtId="0" fontId="41" fillId="36" borderId="26" xfId="0" applyFont="1" applyFill="1" applyBorder="1" applyAlignment="1">
      <alignment horizontal="center"/>
    </xf>
    <xf numFmtId="0" fontId="44" fillId="36" borderId="11" xfId="0" applyFont="1" applyFill="1" applyBorder="1" applyAlignment="1">
      <alignment horizontal="center"/>
    </xf>
    <xf numFmtId="0" fontId="44" fillId="36" borderId="18" xfId="0" applyFont="1" applyFill="1" applyBorder="1" applyAlignment="1">
      <alignment horizontal="center"/>
    </xf>
    <xf numFmtId="0" fontId="44" fillId="36" borderId="26" xfId="0" applyFont="1" applyFill="1" applyBorder="1" applyAlignment="1">
      <alignment horizontal="center"/>
    </xf>
    <xf numFmtId="0" fontId="41" fillId="44" borderId="11" xfId="0" applyFont="1" applyFill="1" applyBorder="1" applyAlignment="1">
      <alignment horizontal="center"/>
    </xf>
    <xf numFmtId="0" fontId="41" fillId="44" borderId="18" xfId="0" applyFont="1" applyFill="1" applyBorder="1" applyAlignment="1">
      <alignment horizontal="center"/>
    </xf>
    <xf numFmtId="0" fontId="41" fillId="44" borderId="26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 vertical="justify"/>
    </xf>
    <xf numFmtId="0" fontId="41" fillId="36" borderId="18" xfId="0" applyFont="1" applyFill="1" applyBorder="1" applyAlignment="1">
      <alignment horizontal="center" vertical="justify"/>
    </xf>
    <xf numFmtId="0" fontId="41" fillId="36" borderId="26" xfId="0" applyFont="1" applyFill="1" applyBorder="1" applyAlignment="1">
      <alignment horizontal="center" vertical="justify"/>
    </xf>
    <xf numFmtId="0" fontId="44" fillId="36" borderId="11" xfId="0" applyFont="1" applyFill="1" applyBorder="1" applyAlignment="1">
      <alignment horizontal="center" vertical="center"/>
    </xf>
    <xf numFmtId="0" fontId="44" fillId="36" borderId="18" xfId="0" applyFont="1" applyFill="1" applyBorder="1" applyAlignment="1">
      <alignment horizontal="center" vertical="center"/>
    </xf>
    <xf numFmtId="0" fontId="44" fillId="36" borderId="2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26" xfId="0" applyFill="1" applyBorder="1" applyAlignment="1">
      <alignment/>
    </xf>
    <xf numFmtId="0" fontId="33" fillId="36" borderId="11" xfId="0" applyFont="1" applyFill="1" applyBorder="1" applyAlignment="1">
      <alignment horizontal="center" vertical="justify"/>
    </xf>
    <xf numFmtId="0" fontId="33" fillId="36" borderId="18" xfId="0" applyFont="1" applyFill="1" applyBorder="1" applyAlignment="1">
      <alignment horizontal="center" vertical="justify"/>
    </xf>
    <xf numFmtId="0" fontId="33" fillId="36" borderId="26" xfId="0" applyFont="1" applyFill="1" applyBorder="1" applyAlignment="1">
      <alignment horizontal="center" vertical="justify"/>
    </xf>
    <xf numFmtId="0" fontId="57" fillId="0" borderId="1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0" fontId="44" fillId="41" borderId="12" xfId="0" applyFont="1" applyFill="1" applyBorder="1" applyAlignment="1">
      <alignment horizontal="center"/>
    </xf>
    <xf numFmtId="0" fontId="44" fillId="41" borderId="23" xfId="0" applyFont="1" applyFill="1" applyBorder="1" applyAlignment="1">
      <alignment horizontal="center"/>
    </xf>
    <xf numFmtId="0" fontId="44" fillId="41" borderId="19" xfId="0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/>
    </xf>
    <xf numFmtId="0" fontId="23" fillId="41" borderId="26" xfId="0" applyFont="1" applyFill="1" applyBorder="1" applyAlignment="1">
      <alignment horizontal="center"/>
    </xf>
    <xf numFmtId="0" fontId="23" fillId="43" borderId="11" xfId="0" applyFont="1" applyFill="1" applyBorder="1" applyAlignment="1">
      <alignment horizontal="center" vertical="center"/>
    </xf>
    <xf numFmtId="0" fontId="23" fillId="43" borderId="26" xfId="0" applyFont="1" applyFill="1" applyBorder="1" applyAlignment="1">
      <alignment horizontal="center" vertical="center"/>
    </xf>
    <xf numFmtId="9" fontId="23" fillId="43" borderId="11" xfId="0" applyNumberFormat="1" applyFont="1" applyFill="1" applyBorder="1" applyAlignment="1">
      <alignment horizontal="center" vertical="center"/>
    </xf>
    <xf numFmtId="9" fontId="23" fillId="43" borderId="26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4" fillId="49" borderId="20" xfId="0" applyFont="1" applyFill="1" applyBorder="1" applyAlignment="1">
      <alignment horizontal="center" vertical="center" textRotation="90"/>
    </xf>
    <xf numFmtId="0" fontId="14" fillId="49" borderId="15" xfId="0" applyFont="1" applyFill="1" applyBorder="1" applyAlignment="1">
      <alignment horizontal="center" vertical="center" textRotation="90"/>
    </xf>
    <xf numFmtId="0" fontId="14" fillId="57" borderId="22" xfId="0" applyFont="1" applyFill="1" applyBorder="1" applyAlignment="1">
      <alignment horizontal="center" vertical="center" textRotation="90"/>
    </xf>
    <xf numFmtId="0" fontId="14" fillId="57" borderId="14" xfId="0" applyFont="1" applyFill="1" applyBorder="1" applyAlignment="1">
      <alignment horizontal="center" vertical="center" textRotation="90"/>
    </xf>
    <xf numFmtId="0" fontId="30" fillId="58" borderId="12" xfId="0" applyFont="1" applyFill="1" applyBorder="1" applyAlignment="1">
      <alignment horizontal="center" vertical="center"/>
    </xf>
    <xf numFmtId="0" fontId="30" fillId="58" borderId="19" xfId="0" applyFont="1" applyFill="1" applyBorder="1" applyAlignment="1">
      <alignment horizontal="center" vertical="center"/>
    </xf>
    <xf numFmtId="0" fontId="9" fillId="59" borderId="11" xfId="0" applyFont="1" applyFill="1" applyBorder="1" applyAlignment="1">
      <alignment horizontal="center" vertical="center"/>
    </xf>
    <xf numFmtId="0" fontId="9" fillId="59" borderId="18" xfId="0" applyFont="1" applyFill="1" applyBorder="1" applyAlignment="1">
      <alignment horizontal="center" vertical="center"/>
    </xf>
    <xf numFmtId="0" fontId="9" fillId="59" borderId="10" xfId="0" applyFont="1" applyFill="1" applyBorder="1" applyAlignment="1">
      <alignment horizontal="center" vertical="center"/>
    </xf>
    <xf numFmtId="0" fontId="9" fillId="59" borderId="10" xfId="0" applyFont="1" applyFill="1" applyBorder="1" applyAlignment="1">
      <alignment horizontal="center" vertical="center"/>
    </xf>
    <xf numFmtId="0" fontId="9" fillId="59" borderId="2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left" vertical="center" wrapText="1"/>
    </xf>
    <xf numFmtId="0" fontId="68" fillId="48" borderId="10" xfId="0" applyFont="1" applyFill="1" applyBorder="1" applyAlignment="1">
      <alignment horizontal="center" textRotation="90"/>
    </xf>
    <xf numFmtId="0" fontId="69" fillId="49" borderId="10" xfId="0" applyFont="1" applyFill="1" applyBorder="1" applyAlignment="1">
      <alignment horizontal="center" textRotation="90"/>
    </xf>
    <xf numFmtId="0" fontId="8" fillId="53" borderId="21" xfId="0" applyFont="1" applyFill="1" applyBorder="1" applyAlignment="1">
      <alignment horizontal="center" textRotation="90"/>
    </xf>
    <xf numFmtId="0" fontId="8" fillId="53" borderId="0" xfId="0" applyFont="1" applyFill="1" applyBorder="1" applyAlignment="1">
      <alignment horizontal="center" textRotation="90"/>
    </xf>
    <xf numFmtId="0" fontId="8" fillId="53" borderId="16" xfId="0" applyFont="1" applyFill="1" applyBorder="1" applyAlignment="1">
      <alignment horizontal="center" textRotation="90"/>
    </xf>
    <xf numFmtId="0" fontId="8" fillId="54" borderId="21" xfId="0" applyFont="1" applyFill="1" applyBorder="1" applyAlignment="1">
      <alignment horizontal="center" textRotation="90"/>
    </xf>
    <xf numFmtId="0" fontId="8" fillId="54" borderId="0" xfId="0" applyFont="1" applyFill="1" applyBorder="1" applyAlignment="1">
      <alignment horizontal="center" textRotation="90"/>
    </xf>
    <xf numFmtId="0" fontId="8" fillId="54" borderId="16" xfId="0" applyFont="1" applyFill="1" applyBorder="1" applyAlignment="1">
      <alignment horizontal="center" textRotation="90"/>
    </xf>
    <xf numFmtId="0" fontId="50" fillId="34" borderId="0" xfId="0" applyFont="1" applyFill="1" applyAlignment="1">
      <alignment horizontal="center" vertical="justify"/>
    </xf>
    <xf numFmtId="0" fontId="70" fillId="41" borderId="10" xfId="0" applyFont="1" applyFill="1" applyBorder="1" applyAlignment="1">
      <alignment horizontal="center" vertical="center" textRotation="90"/>
    </xf>
    <xf numFmtId="0" fontId="66" fillId="34" borderId="11" xfId="0" applyFont="1" applyFill="1" applyBorder="1" applyAlignment="1">
      <alignment horizontal="center"/>
    </xf>
    <xf numFmtId="0" fontId="66" fillId="34" borderId="18" xfId="0" applyFont="1" applyFill="1" applyBorder="1" applyAlignment="1">
      <alignment horizontal="center"/>
    </xf>
    <xf numFmtId="0" fontId="66" fillId="34" borderId="26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8" fillId="52" borderId="21" xfId="0" applyFont="1" applyFill="1" applyBorder="1" applyAlignment="1">
      <alignment horizontal="center" textRotation="90"/>
    </xf>
    <xf numFmtId="0" fontId="8" fillId="52" borderId="0" xfId="0" applyFont="1" applyFill="1" applyBorder="1" applyAlignment="1">
      <alignment horizontal="center" textRotation="90"/>
    </xf>
    <xf numFmtId="0" fontId="8" fillId="52" borderId="16" xfId="0" applyFont="1" applyFill="1" applyBorder="1" applyAlignment="1">
      <alignment horizontal="center" textRotation="90"/>
    </xf>
    <xf numFmtId="0" fontId="50" fillId="35" borderId="0" xfId="0" applyFont="1" applyFill="1" applyAlignment="1">
      <alignment horizontal="left" vertical="center"/>
    </xf>
    <xf numFmtId="0" fontId="65" fillId="50" borderId="10" xfId="0" applyFont="1" applyFill="1" applyBorder="1" applyAlignment="1">
      <alignment horizontal="center" textRotation="90"/>
    </xf>
    <xf numFmtId="0" fontId="70" fillId="41" borderId="12" xfId="0" applyFont="1" applyFill="1" applyBorder="1" applyAlignment="1">
      <alignment horizontal="center" vertical="center" textRotation="90"/>
    </xf>
    <xf numFmtId="0" fontId="70" fillId="41" borderId="19" xfId="0" applyFont="1" applyFill="1" applyBorder="1" applyAlignment="1">
      <alignment horizontal="center" vertical="center" textRotation="90"/>
    </xf>
    <xf numFmtId="0" fontId="39" fillId="33" borderId="0" xfId="0" applyFont="1" applyFill="1" applyAlignment="1">
      <alignment horizontal="center" vertical="center" wrapText="1"/>
    </xf>
    <xf numFmtId="0" fontId="13" fillId="51" borderId="21" xfId="0" applyFont="1" applyFill="1" applyBorder="1" applyAlignment="1">
      <alignment horizontal="center" textRotation="90"/>
    </xf>
    <xf numFmtId="0" fontId="13" fillId="51" borderId="0" xfId="0" applyFont="1" applyFill="1" applyBorder="1" applyAlignment="1">
      <alignment horizontal="center" textRotation="90"/>
    </xf>
    <xf numFmtId="0" fontId="13" fillId="51" borderId="16" xfId="0" applyFont="1" applyFill="1" applyBorder="1" applyAlignment="1">
      <alignment horizontal="center" textRotation="90"/>
    </xf>
    <xf numFmtId="0" fontId="71" fillId="33" borderId="0" xfId="0" applyFont="1" applyFill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66675</xdr:rowOff>
    </xdr:from>
    <xdr:to>
      <xdr:col>3</xdr:col>
      <xdr:colOff>47625</xdr:colOff>
      <xdr:row>6</xdr:row>
      <xdr:rowOff>47625</xdr:rowOff>
    </xdr:to>
    <xdr:sp>
      <xdr:nvSpPr>
        <xdr:cNvPr id="1" name="Rectangle à coins arrondis 1"/>
        <xdr:cNvSpPr>
          <a:spLocks/>
        </xdr:cNvSpPr>
      </xdr:nvSpPr>
      <xdr:spPr>
        <a:xfrm>
          <a:off x="609600" y="790575"/>
          <a:ext cx="381000" cy="1619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P0</a:t>
          </a:r>
        </a:p>
      </xdr:txBody>
    </xdr:sp>
    <xdr:clientData/>
  </xdr:twoCellAnchor>
  <xdr:twoCellAnchor>
    <xdr:from>
      <xdr:col>14</xdr:col>
      <xdr:colOff>28575</xdr:colOff>
      <xdr:row>5</xdr:row>
      <xdr:rowOff>38100</xdr:rowOff>
    </xdr:from>
    <xdr:to>
      <xdr:col>16</xdr:col>
      <xdr:colOff>28575</xdr:colOff>
      <xdr:row>6</xdr:row>
      <xdr:rowOff>47625</xdr:rowOff>
    </xdr:to>
    <xdr:sp>
      <xdr:nvSpPr>
        <xdr:cNvPr id="2" name="Rectangle à coins arrondis 2"/>
        <xdr:cNvSpPr>
          <a:spLocks/>
        </xdr:cNvSpPr>
      </xdr:nvSpPr>
      <xdr:spPr>
        <a:xfrm>
          <a:off x="3067050" y="762000"/>
          <a:ext cx="381000" cy="1905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P1</a:t>
          </a:r>
        </a:p>
      </xdr:txBody>
    </xdr:sp>
    <xdr:clientData/>
  </xdr:twoCellAnchor>
  <xdr:twoCellAnchor>
    <xdr:from>
      <xdr:col>36</xdr:col>
      <xdr:colOff>28575</xdr:colOff>
      <xdr:row>5</xdr:row>
      <xdr:rowOff>57150</xdr:rowOff>
    </xdr:from>
    <xdr:to>
      <xdr:col>38</xdr:col>
      <xdr:colOff>28575</xdr:colOff>
      <xdr:row>6</xdr:row>
      <xdr:rowOff>47625</xdr:rowOff>
    </xdr:to>
    <xdr:sp>
      <xdr:nvSpPr>
        <xdr:cNvPr id="3" name="Rectangle à coins arrondis 3"/>
        <xdr:cNvSpPr>
          <a:spLocks/>
        </xdr:cNvSpPr>
      </xdr:nvSpPr>
      <xdr:spPr>
        <a:xfrm>
          <a:off x="7296150" y="781050"/>
          <a:ext cx="381000" cy="1714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P2</a:t>
          </a:r>
        </a:p>
      </xdr:txBody>
    </xdr:sp>
    <xdr:clientData/>
  </xdr:twoCellAnchor>
  <xdr:twoCellAnchor>
    <xdr:from>
      <xdr:col>1</xdr:col>
      <xdr:colOff>9525</xdr:colOff>
      <xdr:row>10</xdr:row>
      <xdr:rowOff>38100</xdr:rowOff>
    </xdr:from>
    <xdr:to>
      <xdr:col>3</xdr:col>
      <xdr:colOff>9525</xdr:colOff>
      <xdr:row>11</xdr:row>
      <xdr:rowOff>85725</xdr:rowOff>
    </xdr:to>
    <xdr:sp>
      <xdr:nvSpPr>
        <xdr:cNvPr id="4" name="Rectangle à coins arrondis 4"/>
        <xdr:cNvSpPr>
          <a:spLocks/>
        </xdr:cNvSpPr>
      </xdr:nvSpPr>
      <xdr:spPr>
        <a:xfrm>
          <a:off x="571500" y="1666875"/>
          <a:ext cx="381000" cy="2286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P3</a:t>
          </a:r>
        </a:p>
      </xdr:txBody>
    </xdr:sp>
    <xdr:clientData/>
  </xdr:twoCellAnchor>
  <xdr:twoCellAnchor>
    <xdr:from>
      <xdr:col>11</xdr:col>
      <xdr:colOff>9525</xdr:colOff>
      <xdr:row>10</xdr:row>
      <xdr:rowOff>47625</xdr:rowOff>
    </xdr:from>
    <xdr:to>
      <xdr:col>13</xdr:col>
      <xdr:colOff>9525</xdr:colOff>
      <xdr:row>11</xdr:row>
      <xdr:rowOff>104775</xdr:rowOff>
    </xdr:to>
    <xdr:sp>
      <xdr:nvSpPr>
        <xdr:cNvPr id="5" name="Rectangle à coins arrondis 5"/>
        <xdr:cNvSpPr>
          <a:spLocks/>
        </xdr:cNvSpPr>
      </xdr:nvSpPr>
      <xdr:spPr>
        <a:xfrm>
          <a:off x="2476500" y="1676400"/>
          <a:ext cx="381000" cy="2381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P4</a:t>
          </a:r>
        </a:p>
      </xdr:txBody>
    </xdr:sp>
    <xdr:clientData/>
  </xdr:twoCellAnchor>
  <xdr:twoCellAnchor>
    <xdr:from>
      <xdr:col>36</xdr:col>
      <xdr:colOff>0</xdr:colOff>
      <xdr:row>9</xdr:row>
      <xdr:rowOff>161925</xdr:rowOff>
    </xdr:from>
    <xdr:to>
      <xdr:col>38</xdr:col>
      <xdr:colOff>0</xdr:colOff>
      <xdr:row>11</xdr:row>
      <xdr:rowOff>38100</xdr:rowOff>
    </xdr:to>
    <xdr:sp>
      <xdr:nvSpPr>
        <xdr:cNvPr id="6" name="Rectangle à coins arrondis 6"/>
        <xdr:cNvSpPr>
          <a:spLocks/>
        </xdr:cNvSpPr>
      </xdr:nvSpPr>
      <xdr:spPr>
        <a:xfrm>
          <a:off x="7267575" y="1609725"/>
          <a:ext cx="381000" cy="2381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P5</a:t>
          </a:r>
        </a:p>
      </xdr:txBody>
    </xdr:sp>
    <xdr:clientData/>
  </xdr:twoCellAnchor>
  <xdr:twoCellAnchor>
    <xdr:from>
      <xdr:col>0</xdr:col>
      <xdr:colOff>561975</xdr:colOff>
      <xdr:row>14</xdr:row>
      <xdr:rowOff>19050</xdr:rowOff>
    </xdr:from>
    <xdr:to>
      <xdr:col>2</xdr:col>
      <xdr:colOff>190500</xdr:colOff>
      <xdr:row>15</xdr:row>
      <xdr:rowOff>38100</xdr:rowOff>
    </xdr:to>
    <xdr:sp>
      <xdr:nvSpPr>
        <xdr:cNvPr id="7" name="Rectangle à coins arrondis 7"/>
        <xdr:cNvSpPr>
          <a:spLocks/>
        </xdr:cNvSpPr>
      </xdr:nvSpPr>
      <xdr:spPr>
        <a:xfrm>
          <a:off x="561975" y="2371725"/>
          <a:ext cx="381000" cy="2000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P6</a:t>
          </a:r>
        </a:p>
      </xdr:txBody>
    </xdr:sp>
    <xdr:clientData/>
  </xdr:twoCellAnchor>
  <xdr:twoCellAnchor>
    <xdr:from>
      <xdr:col>19</xdr:col>
      <xdr:colOff>9525</xdr:colOff>
      <xdr:row>14</xdr:row>
      <xdr:rowOff>19050</xdr:rowOff>
    </xdr:from>
    <xdr:to>
      <xdr:col>21</xdr:col>
      <xdr:colOff>9525</xdr:colOff>
      <xdr:row>15</xdr:row>
      <xdr:rowOff>19050</xdr:rowOff>
    </xdr:to>
    <xdr:sp>
      <xdr:nvSpPr>
        <xdr:cNvPr id="8" name="Rectangle à coins arrondis 8"/>
        <xdr:cNvSpPr>
          <a:spLocks/>
        </xdr:cNvSpPr>
      </xdr:nvSpPr>
      <xdr:spPr>
        <a:xfrm>
          <a:off x="4000500" y="2371725"/>
          <a:ext cx="381000" cy="18097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P7</a:t>
          </a:r>
        </a:p>
      </xdr:txBody>
    </xdr:sp>
    <xdr:clientData/>
  </xdr:twoCellAnchor>
  <xdr:twoCellAnchor>
    <xdr:from>
      <xdr:col>22</xdr:col>
      <xdr:colOff>123825</xdr:colOff>
      <xdr:row>19</xdr:row>
      <xdr:rowOff>9525</xdr:rowOff>
    </xdr:from>
    <xdr:to>
      <xdr:col>40</xdr:col>
      <xdr:colOff>161925</xdr:colOff>
      <xdr:row>20</xdr:row>
      <xdr:rowOff>133350</xdr:rowOff>
    </xdr:to>
    <xdr:sp>
      <xdr:nvSpPr>
        <xdr:cNvPr id="9" name="Rectangle à coins arrondis 9"/>
        <xdr:cNvSpPr>
          <a:spLocks/>
        </xdr:cNvSpPr>
      </xdr:nvSpPr>
      <xdr:spPr>
        <a:xfrm>
          <a:off x="4686300" y="3133725"/>
          <a:ext cx="3505200" cy="3048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Période de modularisation des compétences</a:t>
          </a:r>
        </a:p>
      </xdr:txBody>
    </xdr:sp>
    <xdr:clientData/>
  </xdr:twoCellAnchor>
  <xdr:twoCellAnchor>
    <xdr:from>
      <xdr:col>16</xdr:col>
      <xdr:colOff>66675</xdr:colOff>
      <xdr:row>5</xdr:row>
      <xdr:rowOff>104775</xdr:rowOff>
    </xdr:from>
    <xdr:to>
      <xdr:col>35</xdr:col>
      <xdr:colOff>180975</xdr:colOff>
      <xdr:row>5</xdr:row>
      <xdr:rowOff>114300</xdr:rowOff>
    </xdr:to>
    <xdr:sp>
      <xdr:nvSpPr>
        <xdr:cNvPr id="10" name="Connecteur droit avec flèche 11"/>
        <xdr:cNvSpPr>
          <a:spLocks/>
        </xdr:cNvSpPr>
      </xdr:nvSpPr>
      <xdr:spPr>
        <a:xfrm flipV="1">
          <a:off x="3486150" y="828675"/>
          <a:ext cx="3771900" cy="9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104775</xdr:rowOff>
    </xdr:from>
    <xdr:to>
      <xdr:col>14</xdr:col>
      <xdr:colOff>19050</xdr:colOff>
      <xdr:row>5</xdr:row>
      <xdr:rowOff>114300</xdr:rowOff>
    </xdr:to>
    <xdr:sp>
      <xdr:nvSpPr>
        <xdr:cNvPr id="11" name="Connecteur droit avec flèche 14"/>
        <xdr:cNvSpPr>
          <a:spLocks/>
        </xdr:cNvSpPr>
      </xdr:nvSpPr>
      <xdr:spPr>
        <a:xfrm>
          <a:off x="990600" y="828675"/>
          <a:ext cx="2066925" cy="9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5</xdr:row>
      <xdr:rowOff>85725</xdr:rowOff>
    </xdr:from>
    <xdr:to>
      <xdr:col>48</xdr:col>
      <xdr:colOff>171450</xdr:colOff>
      <xdr:row>5</xdr:row>
      <xdr:rowOff>95250</xdr:rowOff>
    </xdr:to>
    <xdr:sp>
      <xdr:nvSpPr>
        <xdr:cNvPr id="12" name="Connecteur droit avec flèche 16"/>
        <xdr:cNvSpPr>
          <a:spLocks/>
        </xdr:cNvSpPr>
      </xdr:nvSpPr>
      <xdr:spPr>
        <a:xfrm flipV="1">
          <a:off x="7686675" y="809625"/>
          <a:ext cx="2057400" cy="9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152400</xdr:rowOff>
    </xdr:from>
    <xdr:to>
      <xdr:col>11</xdr:col>
      <xdr:colOff>0</xdr:colOff>
      <xdr:row>10</xdr:row>
      <xdr:rowOff>152400</xdr:rowOff>
    </xdr:to>
    <xdr:sp>
      <xdr:nvSpPr>
        <xdr:cNvPr id="13" name="Connecteur droit avec flèche 27"/>
        <xdr:cNvSpPr>
          <a:spLocks/>
        </xdr:cNvSpPr>
      </xdr:nvSpPr>
      <xdr:spPr>
        <a:xfrm flipV="1">
          <a:off x="962025" y="1781175"/>
          <a:ext cx="1504950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161925</xdr:rowOff>
    </xdr:from>
    <xdr:to>
      <xdr:col>18</xdr:col>
      <xdr:colOff>180975</xdr:colOff>
      <xdr:row>10</xdr:row>
      <xdr:rowOff>171450</xdr:rowOff>
    </xdr:to>
    <xdr:sp>
      <xdr:nvSpPr>
        <xdr:cNvPr id="14" name="Connecteur droit avec flèche 29"/>
        <xdr:cNvSpPr>
          <a:spLocks/>
        </xdr:cNvSpPr>
      </xdr:nvSpPr>
      <xdr:spPr>
        <a:xfrm flipV="1">
          <a:off x="2857500" y="1790700"/>
          <a:ext cx="1123950" cy="9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190500</xdr:colOff>
      <xdr:row>10</xdr:row>
      <xdr:rowOff>104775</xdr:rowOff>
    </xdr:from>
    <xdr:to>
      <xdr:col>49</xdr:col>
      <xdr:colOff>9525</xdr:colOff>
      <xdr:row>10</xdr:row>
      <xdr:rowOff>104775</xdr:rowOff>
    </xdr:to>
    <xdr:sp>
      <xdr:nvSpPr>
        <xdr:cNvPr id="15" name="Connecteur droit avec flèche 33"/>
        <xdr:cNvSpPr>
          <a:spLocks/>
        </xdr:cNvSpPr>
      </xdr:nvSpPr>
      <xdr:spPr>
        <a:xfrm flipV="1">
          <a:off x="7648575" y="1733550"/>
          <a:ext cx="2124075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14</xdr:row>
      <xdr:rowOff>114300</xdr:rowOff>
    </xdr:from>
    <xdr:to>
      <xdr:col>18</xdr:col>
      <xdr:colOff>180975</xdr:colOff>
      <xdr:row>14</xdr:row>
      <xdr:rowOff>114300</xdr:rowOff>
    </xdr:to>
    <xdr:sp>
      <xdr:nvSpPr>
        <xdr:cNvPr id="16" name="Connecteur droit avec flèche 39"/>
        <xdr:cNvSpPr>
          <a:spLocks/>
        </xdr:cNvSpPr>
      </xdr:nvSpPr>
      <xdr:spPr>
        <a:xfrm flipV="1">
          <a:off x="933450" y="2466975"/>
          <a:ext cx="3048000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28575</xdr:colOff>
      <xdr:row>3</xdr:row>
      <xdr:rowOff>123825</xdr:rowOff>
    </xdr:from>
    <xdr:to>
      <xdr:col>31</xdr:col>
      <xdr:colOff>28575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9534525" y="44767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</xdr:colOff>
      <xdr:row>1</xdr:row>
      <xdr:rowOff>28575</xdr:rowOff>
    </xdr:from>
    <xdr:to>
      <xdr:col>33</xdr:col>
      <xdr:colOff>123825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10210800" y="47625"/>
          <a:ext cx="952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</xdr:colOff>
      <xdr:row>3</xdr:row>
      <xdr:rowOff>47625</xdr:rowOff>
    </xdr:from>
    <xdr:to>
      <xdr:col>33</xdr:col>
      <xdr:colOff>38100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9953625" y="371475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0</xdr:row>
      <xdr:rowOff>28575</xdr:rowOff>
    </xdr:from>
    <xdr:to>
      <xdr:col>34</xdr:col>
      <xdr:colOff>38100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6210300" y="285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1</xdr:row>
      <xdr:rowOff>161925</xdr:rowOff>
    </xdr:from>
    <xdr:to>
      <xdr:col>35</xdr:col>
      <xdr:colOff>419100</xdr:colOff>
      <xdr:row>11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7410450" y="190500"/>
          <a:ext cx="904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S41"/>
  <sheetViews>
    <sheetView showGridLines="0" zoomScalePageLayoutView="0" workbookViewId="0" topLeftCell="A1">
      <selection activeCell="W26" sqref="W26"/>
    </sheetView>
  </sheetViews>
  <sheetFormatPr defaultColWidth="11.421875" defaultRowHeight="12.75"/>
  <cols>
    <col min="1" max="1" width="8.421875" style="161" customWidth="1"/>
    <col min="2" max="33" width="2.8515625" style="161" customWidth="1"/>
    <col min="34" max="35" width="3.140625" style="161" customWidth="1"/>
    <col min="36" max="46" width="2.8515625" style="161" customWidth="1"/>
    <col min="47" max="48" width="3.00390625" style="161" customWidth="1"/>
    <col min="49" max="58" width="2.8515625" style="161" customWidth="1"/>
    <col min="59" max="59" width="1.421875" style="161" customWidth="1"/>
    <col min="60" max="60" width="1.57421875" style="161" customWidth="1"/>
    <col min="61" max="96" width="2.8515625" style="161" customWidth="1"/>
    <col min="97" max="97" width="2.28125" style="161" customWidth="1"/>
    <col min="98" max="106" width="2.8515625" style="161" customWidth="1"/>
    <col min="107" max="107" width="1.421875" style="161" customWidth="1"/>
    <col min="108" max="108" width="1.57421875" style="161" customWidth="1"/>
    <col min="109" max="144" width="2.8515625" style="161" customWidth="1"/>
    <col min="145" max="16384" width="11.421875" style="161" customWidth="1"/>
  </cols>
  <sheetData>
    <row r="1" spans="1:149" ht="12.75">
      <c r="A1" s="159"/>
      <c r="B1" s="160" t="s">
        <v>270</v>
      </c>
      <c r="O1" s="162"/>
      <c r="P1" s="160" t="s">
        <v>271</v>
      </c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</row>
    <row r="2" spans="1:149" ht="14.25" customHeight="1">
      <c r="A2" s="164"/>
      <c r="B2" s="160" t="s">
        <v>272</v>
      </c>
      <c r="O2" s="165"/>
      <c r="P2" s="166" t="s">
        <v>273</v>
      </c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</row>
    <row r="3" spans="2:149" s="160" customFormat="1" ht="4.5" customHeight="1">
      <c r="B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</row>
    <row r="4" spans="1:149" ht="12.75">
      <c r="A4" s="167"/>
      <c r="B4" s="237" t="s">
        <v>274</v>
      </c>
      <c r="C4" s="237"/>
      <c r="D4" s="237"/>
      <c r="E4" s="237"/>
      <c r="F4" s="237"/>
      <c r="G4" s="238" t="s">
        <v>275</v>
      </c>
      <c r="H4" s="238"/>
      <c r="I4" s="238"/>
      <c r="J4" s="238"/>
      <c r="K4" s="238" t="s">
        <v>276</v>
      </c>
      <c r="L4" s="238"/>
      <c r="M4" s="238"/>
      <c r="N4" s="238"/>
      <c r="O4" s="238"/>
      <c r="P4" s="238" t="s">
        <v>277</v>
      </c>
      <c r="Q4" s="238"/>
      <c r="R4" s="238"/>
      <c r="S4" s="238"/>
      <c r="T4" s="238" t="s">
        <v>278</v>
      </c>
      <c r="U4" s="238"/>
      <c r="V4" s="238"/>
      <c r="W4" s="238"/>
      <c r="X4" s="238" t="s">
        <v>279</v>
      </c>
      <c r="Y4" s="238"/>
      <c r="Z4" s="238"/>
      <c r="AA4" s="238"/>
      <c r="AB4" s="238" t="s">
        <v>280</v>
      </c>
      <c r="AC4" s="238"/>
      <c r="AD4" s="238"/>
      <c r="AE4" s="238"/>
      <c r="AF4" s="238"/>
      <c r="AG4" s="238" t="s">
        <v>281</v>
      </c>
      <c r="AH4" s="238"/>
      <c r="AI4" s="238"/>
      <c r="AJ4" s="238"/>
      <c r="AK4" s="238" t="s">
        <v>282</v>
      </c>
      <c r="AL4" s="238"/>
      <c r="AM4" s="238"/>
      <c r="AN4" s="238"/>
      <c r="AO4" s="241" t="s">
        <v>283</v>
      </c>
      <c r="AP4" s="242"/>
      <c r="AQ4" s="242"/>
      <c r="AR4" s="242"/>
      <c r="AS4" s="242"/>
      <c r="AT4" s="243" t="s">
        <v>284</v>
      </c>
      <c r="AU4" s="243"/>
      <c r="AV4" s="243"/>
      <c r="AW4" s="243"/>
      <c r="AX4" s="240"/>
      <c r="AY4" s="240"/>
      <c r="AZ4" s="240"/>
      <c r="BA4" s="240"/>
      <c r="BB4" s="240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163"/>
      <c r="CR4" s="163"/>
      <c r="CS4" s="163"/>
      <c r="CT4" s="240"/>
      <c r="CU4" s="240"/>
      <c r="CV4" s="240"/>
      <c r="CW4" s="240"/>
      <c r="CX4" s="240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163"/>
      <c r="EN4" s="163"/>
      <c r="EO4" s="163"/>
      <c r="EP4" s="163"/>
      <c r="EQ4" s="163"/>
      <c r="ER4" s="163"/>
      <c r="ES4" s="163"/>
    </row>
    <row r="5" spans="1:148" s="134" customFormat="1" ht="12.75">
      <c r="A5" s="169" t="s">
        <v>285</v>
      </c>
      <c r="B5" s="170">
        <v>35</v>
      </c>
      <c r="C5" s="170">
        <v>36</v>
      </c>
      <c r="D5" s="170">
        <v>37</v>
      </c>
      <c r="E5" s="170">
        <v>38</v>
      </c>
      <c r="F5" s="170">
        <v>39</v>
      </c>
      <c r="G5" s="170">
        <v>40</v>
      </c>
      <c r="H5" s="170">
        <v>41</v>
      </c>
      <c r="I5" s="170">
        <v>42</v>
      </c>
      <c r="J5" s="170">
        <v>43</v>
      </c>
      <c r="K5" s="171">
        <v>44</v>
      </c>
      <c r="L5" s="170">
        <v>45</v>
      </c>
      <c r="M5" s="170">
        <v>46</v>
      </c>
      <c r="N5" s="170">
        <v>47</v>
      </c>
      <c r="O5" s="170">
        <v>48</v>
      </c>
      <c r="P5" s="170">
        <v>49</v>
      </c>
      <c r="Q5" s="170">
        <v>50</v>
      </c>
      <c r="R5" s="170">
        <v>51</v>
      </c>
      <c r="S5" s="170">
        <v>52</v>
      </c>
      <c r="T5" s="170">
        <v>1</v>
      </c>
      <c r="U5" s="170">
        <v>2</v>
      </c>
      <c r="V5" s="170">
        <v>3</v>
      </c>
      <c r="W5" s="170">
        <v>4</v>
      </c>
      <c r="X5" s="170">
        <v>5</v>
      </c>
      <c r="Y5" s="170">
        <v>6</v>
      </c>
      <c r="Z5" s="170">
        <v>7</v>
      </c>
      <c r="AA5" s="170">
        <v>8</v>
      </c>
      <c r="AB5" s="170">
        <v>9</v>
      </c>
      <c r="AC5" s="170">
        <v>10</v>
      </c>
      <c r="AD5" s="170">
        <v>11</v>
      </c>
      <c r="AE5" s="170">
        <v>12</v>
      </c>
      <c r="AF5" s="170">
        <v>13</v>
      </c>
      <c r="AG5" s="170">
        <v>14</v>
      </c>
      <c r="AH5" s="170">
        <v>15</v>
      </c>
      <c r="AI5" s="170">
        <v>16</v>
      </c>
      <c r="AJ5" s="170">
        <v>17</v>
      </c>
      <c r="AK5" s="170">
        <v>18</v>
      </c>
      <c r="AL5" s="170">
        <v>19</v>
      </c>
      <c r="AM5" s="170">
        <v>20</v>
      </c>
      <c r="AN5" s="170">
        <v>21</v>
      </c>
      <c r="AO5" s="170">
        <v>22</v>
      </c>
      <c r="AP5" s="170">
        <v>23</v>
      </c>
      <c r="AQ5" s="170">
        <v>24</v>
      </c>
      <c r="AR5" s="170">
        <v>25</v>
      </c>
      <c r="AS5" s="170">
        <v>26</v>
      </c>
      <c r="AT5" s="170">
        <v>27</v>
      </c>
      <c r="AU5" s="170">
        <v>28</v>
      </c>
      <c r="AV5" s="119">
        <v>29</v>
      </c>
      <c r="AW5" s="318"/>
      <c r="AX5" s="110"/>
      <c r="AY5" s="110"/>
      <c r="AZ5" s="110"/>
      <c r="BA5" s="110"/>
      <c r="BB5" s="110"/>
      <c r="BC5" s="110"/>
      <c r="BD5" s="110"/>
      <c r="BE5" s="110"/>
      <c r="BF5" s="258"/>
      <c r="BG5" s="258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258"/>
      <c r="DC5" s="258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</row>
    <row r="6" spans="1:148" s="134" customFormat="1" ht="14.25" customHeight="1">
      <c r="A6" s="256" t="s">
        <v>286</v>
      </c>
      <c r="B6" s="246"/>
      <c r="C6" s="246"/>
      <c r="D6" s="246"/>
      <c r="E6" s="246"/>
      <c r="F6" s="246"/>
      <c r="G6" s="244" t="s">
        <v>287</v>
      </c>
      <c r="H6" s="246"/>
      <c r="I6" s="246"/>
      <c r="J6" s="248"/>
      <c r="K6" s="248"/>
      <c r="L6" s="250" t="s">
        <v>288</v>
      </c>
      <c r="M6" s="251"/>
      <c r="N6" s="252"/>
      <c r="O6" s="246"/>
      <c r="P6" s="246"/>
      <c r="Q6" s="246"/>
      <c r="R6" s="248"/>
      <c r="S6" s="248"/>
      <c r="T6" s="246"/>
      <c r="U6" s="246"/>
      <c r="V6" s="246"/>
      <c r="W6" s="246"/>
      <c r="X6" s="246"/>
      <c r="Y6" s="246"/>
      <c r="Z6" s="246"/>
      <c r="AA6" s="248"/>
      <c r="AB6" s="248"/>
      <c r="AC6" s="246"/>
      <c r="AD6" s="246"/>
      <c r="AE6" s="246"/>
      <c r="AF6" s="246"/>
      <c r="AG6" s="246"/>
      <c r="AH6" s="246"/>
      <c r="AI6" s="248"/>
      <c r="AJ6" s="248"/>
      <c r="AK6" s="261"/>
      <c r="AL6" s="261"/>
      <c r="AM6" s="261"/>
      <c r="AN6" s="264"/>
      <c r="AO6" s="264"/>
      <c r="AP6" s="264"/>
      <c r="AQ6" s="250" t="s">
        <v>288</v>
      </c>
      <c r="AR6" s="251"/>
      <c r="AS6" s="252"/>
      <c r="AT6" s="172"/>
      <c r="AU6" s="172"/>
      <c r="AV6" s="172"/>
      <c r="AW6" s="319"/>
      <c r="AX6" s="110"/>
      <c r="AY6" s="234" t="s">
        <v>361</v>
      </c>
      <c r="AZ6" s="234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</row>
    <row r="7" spans="1:148" s="160" customFormat="1" ht="14.25" customHeight="1">
      <c r="A7" s="257"/>
      <c r="B7" s="247"/>
      <c r="C7" s="247"/>
      <c r="D7" s="247"/>
      <c r="E7" s="247"/>
      <c r="F7" s="247"/>
      <c r="G7" s="245"/>
      <c r="H7" s="247"/>
      <c r="I7" s="247"/>
      <c r="J7" s="249"/>
      <c r="K7" s="249"/>
      <c r="L7" s="253"/>
      <c r="M7" s="254"/>
      <c r="N7" s="255"/>
      <c r="O7" s="247"/>
      <c r="P7" s="247"/>
      <c r="Q7" s="247"/>
      <c r="R7" s="249"/>
      <c r="S7" s="249"/>
      <c r="T7" s="247"/>
      <c r="U7" s="247"/>
      <c r="V7" s="247"/>
      <c r="W7" s="247"/>
      <c r="X7" s="247"/>
      <c r="Y7" s="247"/>
      <c r="Z7" s="247"/>
      <c r="AA7" s="249"/>
      <c r="AB7" s="249"/>
      <c r="AC7" s="247"/>
      <c r="AD7" s="247"/>
      <c r="AE7" s="247"/>
      <c r="AF7" s="247"/>
      <c r="AG7" s="247"/>
      <c r="AH7" s="247"/>
      <c r="AI7" s="249"/>
      <c r="AJ7" s="249"/>
      <c r="AK7" s="262"/>
      <c r="AL7" s="262"/>
      <c r="AM7" s="262"/>
      <c r="AN7" s="264"/>
      <c r="AO7" s="264"/>
      <c r="AP7" s="264"/>
      <c r="AQ7" s="253"/>
      <c r="AR7" s="254"/>
      <c r="AS7" s="255"/>
      <c r="AT7" s="268" t="s">
        <v>289</v>
      </c>
      <c r="AU7" s="268"/>
      <c r="AV7" s="168"/>
      <c r="AW7" s="319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263"/>
      <c r="CK7" s="263"/>
      <c r="CL7" s="263"/>
      <c r="CM7" s="263"/>
      <c r="CN7" s="263"/>
      <c r="CO7" s="263"/>
      <c r="CP7" s="270"/>
      <c r="CQ7" s="270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263"/>
      <c r="EG7" s="263"/>
      <c r="EH7" s="263"/>
      <c r="EI7" s="263"/>
      <c r="EJ7" s="263"/>
      <c r="EK7" s="263"/>
      <c r="EL7" s="270"/>
      <c r="EM7" s="270"/>
      <c r="EN7" s="163"/>
      <c r="EO7" s="163"/>
      <c r="EP7" s="163"/>
      <c r="EQ7" s="163"/>
      <c r="ER7" s="163"/>
    </row>
    <row r="8" spans="1:148" s="160" customFormat="1" ht="14.25" customHeight="1">
      <c r="A8" s="271" t="s">
        <v>290</v>
      </c>
      <c r="B8" s="261"/>
      <c r="C8" s="275"/>
      <c r="D8" s="278" t="s">
        <v>291</v>
      </c>
      <c r="E8" s="279"/>
      <c r="F8" s="279"/>
      <c r="G8" s="279"/>
      <c r="H8" s="279"/>
      <c r="I8" s="280"/>
      <c r="J8" s="287"/>
      <c r="K8" s="287"/>
      <c r="L8" s="275"/>
      <c r="M8" s="275"/>
      <c r="N8" s="275"/>
      <c r="O8" s="275"/>
      <c r="P8" s="275"/>
      <c r="Q8" s="275"/>
      <c r="R8" s="287"/>
      <c r="S8" s="287"/>
      <c r="T8" s="297" t="s">
        <v>292</v>
      </c>
      <c r="U8" s="298"/>
      <c r="V8" s="298"/>
      <c r="W8" s="298"/>
      <c r="X8" s="298"/>
      <c r="Y8" s="298"/>
      <c r="Z8" s="299"/>
      <c r="AA8" s="248"/>
      <c r="AB8" s="248"/>
      <c r="AC8" s="278" t="s">
        <v>291</v>
      </c>
      <c r="AD8" s="279"/>
      <c r="AE8" s="279"/>
      <c r="AF8" s="279"/>
      <c r="AG8" s="279"/>
      <c r="AH8" s="280"/>
      <c r="AI8" s="248"/>
      <c r="AJ8" s="248"/>
      <c r="AK8" s="261"/>
      <c r="AL8" s="261"/>
      <c r="AM8" s="261"/>
      <c r="AN8" s="269" t="s">
        <v>293</v>
      </c>
      <c r="AO8" s="269"/>
      <c r="AP8" s="269"/>
      <c r="AQ8" s="269"/>
      <c r="AR8" s="269"/>
      <c r="AS8" s="269"/>
      <c r="AT8" s="265"/>
      <c r="AU8" s="265"/>
      <c r="AV8" s="306"/>
      <c r="AW8" s="319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73"/>
      <c r="CK8" s="173"/>
      <c r="CL8" s="173"/>
      <c r="CM8" s="173"/>
      <c r="CN8" s="173"/>
      <c r="CO8" s="173"/>
      <c r="CP8" s="174"/>
      <c r="CQ8" s="174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73"/>
      <c r="EG8" s="173"/>
      <c r="EH8" s="173"/>
      <c r="EI8" s="173"/>
      <c r="EJ8" s="173"/>
      <c r="EK8" s="173"/>
      <c r="EL8" s="174"/>
      <c r="EM8" s="174"/>
      <c r="EN8" s="163"/>
      <c r="EO8" s="163"/>
      <c r="EP8" s="163"/>
      <c r="EQ8" s="163"/>
      <c r="ER8" s="163"/>
    </row>
    <row r="9" spans="1:148" s="160" customFormat="1" ht="14.25" customHeight="1">
      <c r="A9" s="272"/>
      <c r="B9" s="274"/>
      <c r="C9" s="276"/>
      <c r="D9" s="281"/>
      <c r="E9" s="282"/>
      <c r="F9" s="282"/>
      <c r="G9" s="282"/>
      <c r="H9" s="282"/>
      <c r="I9" s="283"/>
      <c r="J9" s="288"/>
      <c r="K9" s="288"/>
      <c r="L9" s="276"/>
      <c r="M9" s="276"/>
      <c r="N9" s="276"/>
      <c r="O9" s="276"/>
      <c r="P9" s="276"/>
      <c r="Q9" s="276"/>
      <c r="R9" s="288"/>
      <c r="S9" s="288"/>
      <c r="T9" s="291" t="s">
        <v>294</v>
      </c>
      <c r="U9" s="292"/>
      <c r="V9" s="292"/>
      <c r="W9" s="292"/>
      <c r="X9" s="292"/>
      <c r="Y9" s="292"/>
      <c r="Z9" s="293"/>
      <c r="AA9" s="290"/>
      <c r="AB9" s="290"/>
      <c r="AC9" s="281"/>
      <c r="AD9" s="282"/>
      <c r="AE9" s="282"/>
      <c r="AF9" s="282"/>
      <c r="AG9" s="282"/>
      <c r="AH9" s="283"/>
      <c r="AI9" s="290"/>
      <c r="AJ9" s="290"/>
      <c r="AK9" s="274"/>
      <c r="AL9" s="274"/>
      <c r="AM9" s="274"/>
      <c r="AN9" s="269"/>
      <c r="AO9" s="269"/>
      <c r="AP9" s="269"/>
      <c r="AQ9" s="269"/>
      <c r="AR9" s="269"/>
      <c r="AS9" s="269"/>
      <c r="AT9" s="266"/>
      <c r="AU9" s="266"/>
      <c r="AV9" s="307"/>
      <c r="AW9" s="319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73"/>
      <c r="CK9" s="173"/>
      <c r="CL9" s="173"/>
      <c r="CM9" s="173"/>
      <c r="CN9" s="173"/>
      <c r="CO9" s="173"/>
      <c r="CP9" s="174"/>
      <c r="CQ9" s="174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73"/>
      <c r="EG9" s="173"/>
      <c r="EH9" s="173"/>
      <c r="EI9" s="173"/>
      <c r="EJ9" s="173"/>
      <c r="EK9" s="173"/>
      <c r="EL9" s="174"/>
      <c r="EM9" s="174"/>
      <c r="EN9" s="163"/>
      <c r="EO9" s="163"/>
      <c r="EP9" s="163"/>
      <c r="EQ9" s="163"/>
      <c r="ER9" s="163"/>
    </row>
    <row r="10" spans="1:148" s="160" customFormat="1" ht="14.25" customHeight="1">
      <c r="A10" s="272"/>
      <c r="B10" s="274"/>
      <c r="C10" s="276"/>
      <c r="D10" s="281"/>
      <c r="E10" s="282"/>
      <c r="F10" s="282"/>
      <c r="G10" s="282"/>
      <c r="H10" s="282"/>
      <c r="I10" s="283"/>
      <c r="J10" s="288"/>
      <c r="K10" s="288"/>
      <c r="L10" s="276"/>
      <c r="M10" s="276"/>
      <c r="N10" s="276"/>
      <c r="O10" s="276"/>
      <c r="P10" s="276"/>
      <c r="Q10" s="276"/>
      <c r="R10" s="288"/>
      <c r="S10" s="288"/>
      <c r="T10" s="294" t="s">
        <v>295</v>
      </c>
      <c r="U10" s="295"/>
      <c r="V10" s="295"/>
      <c r="W10" s="295"/>
      <c r="X10" s="295"/>
      <c r="Y10" s="295"/>
      <c r="Z10" s="296"/>
      <c r="AA10" s="290"/>
      <c r="AB10" s="290"/>
      <c r="AC10" s="281"/>
      <c r="AD10" s="282"/>
      <c r="AE10" s="282"/>
      <c r="AF10" s="282"/>
      <c r="AG10" s="282"/>
      <c r="AH10" s="283"/>
      <c r="AI10" s="290"/>
      <c r="AJ10" s="290"/>
      <c r="AK10" s="274"/>
      <c r="AL10" s="274"/>
      <c r="AM10" s="274"/>
      <c r="AN10" s="269"/>
      <c r="AO10" s="269"/>
      <c r="AP10" s="269"/>
      <c r="AQ10" s="269"/>
      <c r="AR10" s="269"/>
      <c r="AS10" s="269"/>
      <c r="AT10" s="266"/>
      <c r="AU10" s="266"/>
      <c r="AV10" s="307"/>
      <c r="AW10" s="319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73"/>
      <c r="CK10" s="173"/>
      <c r="CL10" s="173"/>
      <c r="CM10" s="173"/>
      <c r="CN10" s="173"/>
      <c r="CO10" s="173"/>
      <c r="CP10" s="174"/>
      <c r="CQ10" s="174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73"/>
      <c r="EG10" s="173"/>
      <c r="EH10" s="173"/>
      <c r="EI10" s="173"/>
      <c r="EJ10" s="173"/>
      <c r="EK10" s="173"/>
      <c r="EL10" s="174"/>
      <c r="EM10" s="174"/>
      <c r="EN10" s="163"/>
      <c r="EO10" s="163"/>
      <c r="EP10" s="163"/>
      <c r="EQ10" s="163"/>
      <c r="ER10" s="163"/>
    </row>
    <row r="11" spans="1:148" s="160" customFormat="1" ht="14.25" customHeight="1">
      <c r="A11" s="272"/>
      <c r="B11" s="274"/>
      <c r="C11" s="276"/>
      <c r="D11" s="281"/>
      <c r="E11" s="282"/>
      <c r="F11" s="282"/>
      <c r="G11" s="282"/>
      <c r="H11" s="282"/>
      <c r="I11" s="283"/>
      <c r="J11" s="288"/>
      <c r="K11" s="288"/>
      <c r="L11" s="276"/>
      <c r="M11" s="276"/>
      <c r="N11" s="276"/>
      <c r="O11" s="276"/>
      <c r="P11" s="276"/>
      <c r="Q11" s="276"/>
      <c r="R11" s="288"/>
      <c r="S11" s="288"/>
      <c r="T11" s="294" t="s">
        <v>296</v>
      </c>
      <c r="U11" s="295"/>
      <c r="V11" s="295"/>
      <c r="W11" s="295"/>
      <c r="X11" s="295"/>
      <c r="Y11" s="295"/>
      <c r="Z11" s="296"/>
      <c r="AA11" s="290"/>
      <c r="AB11" s="290"/>
      <c r="AC11" s="281"/>
      <c r="AD11" s="282"/>
      <c r="AE11" s="282"/>
      <c r="AF11" s="282"/>
      <c r="AG11" s="282"/>
      <c r="AH11" s="283"/>
      <c r="AI11" s="290"/>
      <c r="AJ11" s="290"/>
      <c r="AK11" s="274"/>
      <c r="AL11" s="274"/>
      <c r="AM11" s="274"/>
      <c r="AN11" s="259"/>
      <c r="AO11" s="259"/>
      <c r="AP11" s="259"/>
      <c r="AQ11" s="259"/>
      <c r="AR11" s="259"/>
      <c r="AS11" s="259"/>
      <c r="AT11" s="266"/>
      <c r="AU11" s="266"/>
      <c r="AV11" s="307"/>
      <c r="AW11" s="319"/>
      <c r="AX11" s="163"/>
      <c r="AY11" s="163" t="s">
        <v>363</v>
      </c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73"/>
      <c r="CK11" s="173"/>
      <c r="CL11" s="173"/>
      <c r="CM11" s="173"/>
      <c r="CN11" s="173"/>
      <c r="CO11" s="173"/>
      <c r="CP11" s="174"/>
      <c r="CQ11" s="174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73"/>
      <c r="EG11" s="173"/>
      <c r="EH11" s="173"/>
      <c r="EI11" s="173"/>
      <c r="EJ11" s="173"/>
      <c r="EK11" s="173"/>
      <c r="EL11" s="174"/>
      <c r="EM11" s="174"/>
      <c r="EN11" s="163"/>
      <c r="EO11" s="163"/>
      <c r="EP11" s="163"/>
      <c r="EQ11" s="163"/>
      <c r="ER11" s="163"/>
    </row>
    <row r="12" spans="1:148" s="160" customFormat="1" ht="14.25" customHeight="1">
      <c r="A12" s="272"/>
      <c r="B12" s="274"/>
      <c r="C12" s="276"/>
      <c r="D12" s="281"/>
      <c r="E12" s="282"/>
      <c r="F12" s="282"/>
      <c r="G12" s="282"/>
      <c r="H12" s="282"/>
      <c r="I12" s="283"/>
      <c r="J12" s="288"/>
      <c r="K12" s="288"/>
      <c r="L12" s="276"/>
      <c r="M12" s="276"/>
      <c r="N12" s="276"/>
      <c r="O12" s="276"/>
      <c r="P12" s="276"/>
      <c r="Q12" s="276"/>
      <c r="R12" s="288"/>
      <c r="S12" s="288"/>
      <c r="T12" s="291" t="s">
        <v>297</v>
      </c>
      <c r="U12" s="292"/>
      <c r="V12" s="292"/>
      <c r="W12" s="292"/>
      <c r="X12" s="292"/>
      <c r="Y12" s="292"/>
      <c r="Z12" s="293"/>
      <c r="AA12" s="290"/>
      <c r="AB12" s="290"/>
      <c r="AC12" s="281"/>
      <c r="AD12" s="282"/>
      <c r="AE12" s="282"/>
      <c r="AF12" s="282"/>
      <c r="AG12" s="282"/>
      <c r="AH12" s="283"/>
      <c r="AI12" s="290"/>
      <c r="AJ12" s="290"/>
      <c r="AK12" s="274"/>
      <c r="AL12" s="274"/>
      <c r="AM12" s="274"/>
      <c r="AN12" s="260"/>
      <c r="AO12" s="260"/>
      <c r="AP12" s="260"/>
      <c r="AQ12" s="260"/>
      <c r="AR12" s="260"/>
      <c r="AS12" s="260"/>
      <c r="AT12" s="266"/>
      <c r="AU12" s="266"/>
      <c r="AV12" s="307"/>
      <c r="AW12" s="319"/>
      <c r="AX12" s="163"/>
      <c r="AY12" s="263"/>
      <c r="AZ12" s="263"/>
      <c r="BA12" s="263"/>
      <c r="BB12" s="263"/>
      <c r="BC12" s="263"/>
      <c r="BD12" s="263"/>
      <c r="BE12" s="175"/>
      <c r="BF12" s="175"/>
      <c r="BG12" s="175"/>
      <c r="BH12" s="175"/>
      <c r="BI12" s="175"/>
      <c r="BJ12" s="175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263"/>
      <c r="BZ12" s="263"/>
      <c r="CA12" s="263"/>
      <c r="CB12" s="263"/>
      <c r="CC12" s="263"/>
      <c r="CD12" s="2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263"/>
      <c r="CV12" s="263"/>
      <c r="CW12" s="263"/>
      <c r="CX12" s="263"/>
      <c r="CY12" s="263"/>
      <c r="CZ12" s="263"/>
      <c r="DA12" s="175"/>
      <c r="DB12" s="175"/>
      <c r="DC12" s="175"/>
      <c r="DD12" s="175"/>
      <c r="DE12" s="175"/>
      <c r="DF12" s="175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263"/>
      <c r="DV12" s="263"/>
      <c r="DW12" s="263"/>
      <c r="DX12" s="263"/>
      <c r="DY12" s="263"/>
      <c r="DZ12" s="2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</row>
    <row r="13" spans="1:148" s="160" customFormat="1" ht="14.25" customHeight="1">
      <c r="A13" s="273"/>
      <c r="B13" s="262"/>
      <c r="C13" s="277"/>
      <c r="D13" s="284"/>
      <c r="E13" s="285"/>
      <c r="F13" s="285"/>
      <c r="G13" s="285"/>
      <c r="H13" s="285"/>
      <c r="I13" s="286"/>
      <c r="J13" s="289"/>
      <c r="K13" s="289"/>
      <c r="L13" s="277"/>
      <c r="M13" s="277"/>
      <c r="N13" s="277"/>
      <c r="O13" s="277"/>
      <c r="P13" s="277"/>
      <c r="Q13" s="277"/>
      <c r="R13" s="289"/>
      <c r="S13" s="289"/>
      <c r="T13" s="176"/>
      <c r="U13" s="176"/>
      <c r="V13" s="176"/>
      <c r="W13" s="176"/>
      <c r="X13" s="300" t="s">
        <v>298</v>
      </c>
      <c r="Y13" s="301"/>
      <c r="Z13" s="302"/>
      <c r="AA13" s="249"/>
      <c r="AB13" s="249"/>
      <c r="AC13" s="284"/>
      <c r="AD13" s="285"/>
      <c r="AE13" s="285"/>
      <c r="AF13" s="285"/>
      <c r="AG13" s="285"/>
      <c r="AH13" s="286"/>
      <c r="AI13" s="249"/>
      <c r="AJ13" s="249"/>
      <c r="AK13" s="262"/>
      <c r="AL13" s="262"/>
      <c r="AM13" s="262"/>
      <c r="AN13" s="303" t="s">
        <v>299</v>
      </c>
      <c r="AO13" s="304"/>
      <c r="AP13" s="304"/>
      <c r="AQ13" s="304"/>
      <c r="AR13" s="304"/>
      <c r="AS13" s="305"/>
      <c r="AT13" s="267"/>
      <c r="AU13" s="267"/>
      <c r="AV13" s="308"/>
      <c r="AW13" s="319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</row>
    <row r="14" spans="1:148" s="160" customFormat="1" ht="14.25" customHeight="1">
      <c r="A14" s="271" t="s">
        <v>300</v>
      </c>
      <c r="B14" s="264"/>
      <c r="C14" s="264"/>
      <c r="D14" s="278" t="s">
        <v>291</v>
      </c>
      <c r="E14" s="279"/>
      <c r="F14" s="279"/>
      <c r="G14" s="279"/>
      <c r="H14" s="279"/>
      <c r="I14" s="280"/>
      <c r="J14" s="248"/>
      <c r="K14" s="248"/>
      <c r="L14" s="314"/>
      <c r="M14" s="314"/>
      <c r="N14" s="314"/>
      <c r="O14" s="314"/>
      <c r="P14" s="306"/>
      <c r="Q14" s="306"/>
      <c r="R14" s="248"/>
      <c r="S14" s="248"/>
      <c r="T14" s="261"/>
      <c r="U14" s="261"/>
      <c r="V14" s="261"/>
      <c r="W14" s="261"/>
      <c r="X14" s="291" t="s">
        <v>301</v>
      </c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3"/>
      <c r="AW14" s="319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</row>
    <row r="15" spans="1:148" s="160" customFormat="1" ht="14.25" customHeight="1">
      <c r="A15" s="272"/>
      <c r="B15" s="264"/>
      <c r="C15" s="264"/>
      <c r="D15" s="281"/>
      <c r="E15" s="282"/>
      <c r="F15" s="282"/>
      <c r="G15" s="282"/>
      <c r="H15" s="282"/>
      <c r="I15" s="283"/>
      <c r="J15" s="290"/>
      <c r="K15" s="290"/>
      <c r="L15" s="315"/>
      <c r="M15" s="315"/>
      <c r="N15" s="315"/>
      <c r="O15" s="315"/>
      <c r="P15" s="307"/>
      <c r="Q15" s="307"/>
      <c r="R15" s="290"/>
      <c r="S15" s="290"/>
      <c r="T15" s="274"/>
      <c r="U15" s="274"/>
      <c r="V15" s="274"/>
      <c r="W15" s="274"/>
      <c r="X15" s="291" t="s">
        <v>302</v>
      </c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3"/>
      <c r="AW15" s="319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</row>
    <row r="16" spans="1:148" s="160" customFormat="1" ht="14.25" customHeight="1">
      <c r="A16" s="272"/>
      <c r="B16" s="264"/>
      <c r="C16" s="264"/>
      <c r="D16" s="281"/>
      <c r="E16" s="282"/>
      <c r="F16" s="282"/>
      <c r="G16" s="282"/>
      <c r="H16" s="282"/>
      <c r="I16" s="283"/>
      <c r="J16" s="290"/>
      <c r="K16" s="290"/>
      <c r="L16" s="315"/>
      <c r="M16" s="315"/>
      <c r="N16" s="315"/>
      <c r="O16" s="315"/>
      <c r="P16" s="307"/>
      <c r="Q16" s="307"/>
      <c r="R16" s="290"/>
      <c r="S16" s="290"/>
      <c r="T16" s="274"/>
      <c r="U16" s="274"/>
      <c r="V16" s="274"/>
      <c r="W16" s="274"/>
      <c r="X16" s="291" t="s">
        <v>303</v>
      </c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3"/>
      <c r="AW16" s="319"/>
      <c r="AX16" s="163"/>
      <c r="AY16" s="163" t="s">
        <v>362</v>
      </c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</row>
    <row r="17" spans="1:148" s="160" customFormat="1" ht="14.25" customHeight="1">
      <c r="A17" s="272"/>
      <c r="B17" s="264"/>
      <c r="C17" s="264"/>
      <c r="D17" s="281"/>
      <c r="E17" s="282"/>
      <c r="F17" s="282"/>
      <c r="G17" s="282"/>
      <c r="H17" s="282"/>
      <c r="I17" s="283"/>
      <c r="J17" s="290"/>
      <c r="K17" s="290"/>
      <c r="L17" s="315"/>
      <c r="M17" s="315"/>
      <c r="N17" s="315"/>
      <c r="O17" s="315"/>
      <c r="P17" s="307"/>
      <c r="Q17" s="307"/>
      <c r="R17" s="290"/>
      <c r="S17" s="290"/>
      <c r="T17" s="274"/>
      <c r="U17" s="274"/>
      <c r="V17" s="274"/>
      <c r="W17" s="274"/>
      <c r="X17" s="291" t="s">
        <v>304</v>
      </c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10"/>
      <c r="AW17" s="319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</row>
    <row r="18" spans="1:148" s="160" customFormat="1" ht="14.25" customHeight="1">
      <c r="A18" s="273"/>
      <c r="B18" s="264"/>
      <c r="C18" s="264"/>
      <c r="D18" s="284"/>
      <c r="E18" s="285"/>
      <c r="F18" s="285"/>
      <c r="G18" s="285"/>
      <c r="H18" s="285"/>
      <c r="I18" s="286"/>
      <c r="J18" s="249"/>
      <c r="K18" s="249"/>
      <c r="L18" s="316"/>
      <c r="M18" s="316"/>
      <c r="N18" s="316"/>
      <c r="O18" s="316"/>
      <c r="P18" s="308"/>
      <c r="Q18" s="308"/>
      <c r="R18" s="249"/>
      <c r="S18" s="249"/>
      <c r="T18" s="262"/>
      <c r="U18" s="262"/>
      <c r="V18" s="262"/>
      <c r="W18" s="262"/>
      <c r="X18" s="168"/>
      <c r="Y18" s="168"/>
      <c r="Z18" s="168"/>
      <c r="AA18" s="177"/>
      <c r="AB18" s="177"/>
      <c r="AC18" s="178"/>
      <c r="AD18" s="178"/>
      <c r="AE18" s="178"/>
      <c r="AF18" s="311" t="s">
        <v>305</v>
      </c>
      <c r="AG18" s="312"/>
      <c r="AH18" s="313"/>
      <c r="AI18" s="177"/>
      <c r="AJ18" s="177"/>
      <c r="AK18" s="176"/>
      <c r="AL18" s="176"/>
      <c r="AM18" s="176"/>
      <c r="AN18" s="303" t="s">
        <v>306</v>
      </c>
      <c r="AO18" s="304"/>
      <c r="AP18" s="304"/>
      <c r="AQ18" s="304"/>
      <c r="AR18" s="304"/>
      <c r="AS18" s="305"/>
      <c r="AT18" s="176"/>
      <c r="AU18" s="176"/>
      <c r="AV18" s="168"/>
      <c r="AW18" s="320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263"/>
      <c r="BI18" s="263"/>
      <c r="BJ18" s="263"/>
      <c r="BK18" s="2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263"/>
      <c r="BZ18" s="263"/>
      <c r="CA18" s="263"/>
      <c r="CB18" s="2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263"/>
      <c r="DE18" s="263"/>
      <c r="DF18" s="263"/>
      <c r="DG18" s="2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263"/>
      <c r="DV18" s="263"/>
      <c r="DW18" s="263"/>
      <c r="DX18" s="2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</row>
    <row r="19" spans="1:148" s="160" customFormat="1" ht="3.75" customHeight="1">
      <c r="A19" s="179"/>
      <c r="B19" s="130"/>
      <c r="C19" s="180"/>
      <c r="D19" s="180"/>
      <c r="E19" s="180"/>
      <c r="F19" s="180"/>
      <c r="G19" s="180"/>
      <c r="H19" s="180"/>
      <c r="I19" s="180"/>
      <c r="J19" s="131"/>
      <c r="K19" s="131"/>
      <c r="L19" s="180"/>
      <c r="M19" s="180"/>
      <c r="N19" s="180"/>
      <c r="O19" s="180"/>
      <c r="P19" s="131"/>
      <c r="Q19" s="131"/>
      <c r="R19" s="131"/>
      <c r="S19" s="131"/>
      <c r="T19" s="131"/>
      <c r="U19" s="131"/>
      <c r="V19" s="131"/>
      <c r="W19" s="131"/>
      <c r="X19" s="166"/>
      <c r="Y19" s="166"/>
      <c r="Z19" s="166"/>
      <c r="AA19" s="166"/>
      <c r="AB19" s="166"/>
      <c r="AC19" s="181"/>
      <c r="AD19" s="181"/>
      <c r="AE19" s="181"/>
      <c r="AF19" s="181"/>
      <c r="AG19" s="182"/>
      <c r="AH19" s="182"/>
      <c r="AI19" s="166"/>
      <c r="AJ19" s="166"/>
      <c r="AK19" s="166"/>
      <c r="AL19" s="166"/>
      <c r="AM19" s="166"/>
      <c r="AN19" s="183"/>
      <c r="AO19" s="183"/>
      <c r="AP19" s="183"/>
      <c r="AQ19" s="183"/>
      <c r="AR19" s="183"/>
      <c r="AS19" s="183"/>
      <c r="AT19" s="166"/>
      <c r="AU19" s="166"/>
      <c r="AV19" s="166"/>
      <c r="AW19" s="131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83"/>
      <c r="BI19" s="183"/>
      <c r="BJ19" s="183"/>
      <c r="BK19" s="183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83"/>
      <c r="BZ19" s="183"/>
      <c r="CA19" s="183"/>
      <c r="CB19" s="183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83"/>
      <c r="DE19" s="183"/>
      <c r="DF19" s="183"/>
      <c r="DG19" s="183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83"/>
      <c r="DV19" s="183"/>
      <c r="DW19" s="183"/>
      <c r="DX19" s="183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</row>
    <row r="20" spans="1:2" ht="14.25" customHeight="1">
      <c r="A20" s="184" t="s">
        <v>287</v>
      </c>
      <c r="B20" s="161" t="s">
        <v>307</v>
      </c>
    </row>
    <row r="21" ht="15">
      <c r="A21" s="185" t="s">
        <v>308</v>
      </c>
    </row>
    <row r="22" spans="1:44" ht="12.75">
      <c r="A22" s="186" t="s">
        <v>309</v>
      </c>
      <c r="AK22" s="166"/>
      <c r="AL22" s="317"/>
      <c r="AM22" s="317"/>
      <c r="AN22" s="317"/>
      <c r="AO22" s="317"/>
      <c r="AP22" s="317"/>
      <c r="AQ22" s="317"/>
      <c r="AR22" s="166"/>
    </row>
    <row r="23" spans="1:44" ht="15">
      <c r="A23" s="187" t="s">
        <v>310</v>
      </c>
      <c r="B23" s="135" t="s">
        <v>311</v>
      </c>
      <c r="C23" s="135"/>
      <c r="AK23" s="166"/>
      <c r="AL23" s="317"/>
      <c r="AM23" s="317"/>
      <c r="AN23" s="317"/>
      <c r="AO23" s="317"/>
      <c r="AP23" s="317"/>
      <c r="AQ23" s="317"/>
      <c r="AR23" s="166"/>
    </row>
    <row r="24" spans="1:44" ht="15">
      <c r="A24" s="187" t="s">
        <v>312</v>
      </c>
      <c r="B24" s="135" t="s">
        <v>313</v>
      </c>
      <c r="C24" s="135"/>
      <c r="AK24" s="166"/>
      <c r="AL24" s="166"/>
      <c r="AM24" s="166"/>
      <c r="AN24" s="166"/>
      <c r="AO24" s="166"/>
      <c r="AP24" s="166"/>
      <c r="AQ24" s="166"/>
      <c r="AR24" s="166"/>
    </row>
    <row r="25" spans="1:44" ht="12.75">
      <c r="A25" s="188" t="s">
        <v>314</v>
      </c>
      <c r="B25" s="135"/>
      <c r="C25" s="135"/>
      <c r="AK25" s="166"/>
      <c r="AL25" s="166"/>
      <c r="AM25" s="166"/>
      <c r="AN25" s="166"/>
      <c r="AO25" s="166"/>
      <c r="AP25" s="166"/>
      <c r="AQ25" s="166"/>
      <c r="AR25" s="166"/>
    </row>
    <row r="26" spans="1:44" ht="15">
      <c r="A26" s="185" t="s">
        <v>315</v>
      </c>
      <c r="B26" s="135" t="s">
        <v>316</v>
      </c>
      <c r="C26" s="135"/>
      <c r="AK26" s="166"/>
      <c r="AL26" s="166"/>
      <c r="AM26" s="166"/>
      <c r="AN26" s="166"/>
      <c r="AO26" s="166"/>
      <c r="AP26" s="166"/>
      <c r="AQ26" s="166"/>
      <c r="AR26" s="166"/>
    </row>
    <row r="27" spans="1:44" ht="15">
      <c r="A27" s="185" t="s">
        <v>317</v>
      </c>
      <c r="B27" s="135" t="s">
        <v>318</v>
      </c>
      <c r="C27" s="135"/>
      <c r="AK27" s="166"/>
      <c r="AL27" s="166"/>
      <c r="AM27" s="166"/>
      <c r="AN27" s="166"/>
      <c r="AO27" s="166"/>
      <c r="AP27" s="166"/>
      <c r="AQ27" s="166"/>
      <c r="AR27" s="166"/>
    </row>
    <row r="28" spans="1:44" ht="12.75">
      <c r="A28" s="188" t="s">
        <v>319</v>
      </c>
      <c r="B28" s="135"/>
      <c r="C28" s="135"/>
      <c r="AK28" s="166"/>
      <c r="AL28" s="166"/>
      <c r="AM28" s="166"/>
      <c r="AN28" s="166"/>
      <c r="AO28" s="166"/>
      <c r="AP28" s="166"/>
      <c r="AQ28" s="166"/>
      <c r="AR28" s="166"/>
    </row>
    <row r="29" spans="1:44" ht="15">
      <c r="A29" s="185" t="s">
        <v>320</v>
      </c>
      <c r="B29" s="135" t="s">
        <v>321</v>
      </c>
      <c r="C29" s="135"/>
      <c r="AK29" s="166"/>
      <c r="AL29" s="166"/>
      <c r="AM29" s="166"/>
      <c r="AN29" s="166"/>
      <c r="AO29" s="166"/>
      <c r="AP29" s="166"/>
      <c r="AQ29" s="166"/>
      <c r="AR29" s="166"/>
    </row>
    <row r="30" spans="1:44" ht="15">
      <c r="A30" s="185" t="s">
        <v>322</v>
      </c>
      <c r="B30" s="135" t="s">
        <v>323</v>
      </c>
      <c r="C30" s="135"/>
      <c r="AK30" s="166"/>
      <c r="AL30" s="166"/>
      <c r="AM30" s="166"/>
      <c r="AN30" s="166"/>
      <c r="AO30" s="166"/>
      <c r="AP30" s="166"/>
      <c r="AQ30" s="166"/>
      <c r="AR30" s="166"/>
    </row>
    <row r="31" spans="1:44" ht="12.75">
      <c r="A31" s="188" t="s">
        <v>324</v>
      </c>
      <c r="B31" s="135"/>
      <c r="C31" s="135"/>
      <c r="AK31" s="166"/>
      <c r="AL31" s="166"/>
      <c r="AM31" s="166"/>
      <c r="AN31" s="166"/>
      <c r="AO31" s="166"/>
      <c r="AP31" s="166"/>
      <c r="AQ31" s="166"/>
      <c r="AR31" s="166"/>
    </row>
    <row r="32" spans="1:3" ht="15">
      <c r="A32" s="185" t="s">
        <v>325</v>
      </c>
      <c r="B32" s="125" t="s">
        <v>326</v>
      </c>
      <c r="C32" s="135"/>
    </row>
    <row r="33" spans="1:3" ht="15">
      <c r="A33" s="185" t="s">
        <v>327</v>
      </c>
      <c r="B33" s="125" t="s">
        <v>328</v>
      </c>
      <c r="C33" s="135"/>
    </row>
    <row r="34" spans="1:3" ht="15">
      <c r="A34" s="185"/>
      <c r="B34" s="189" t="s">
        <v>329</v>
      </c>
      <c r="C34" s="135"/>
    </row>
    <row r="35" spans="1:3" ht="12.75">
      <c r="A35" s="186" t="s">
        <v>330</v>
      </c>
      <c r="B35" s="135" t="s">
        <v>331</v>
      </c>
      <c r="C35" s="135"/>
    </row>
    <row r="36" spans="1:3" ht="12.75">
      <c r="A36" s="188" t="s">
        <v>332</v>
      </c>
      <c r="B36" s="135"/>
      <c r="C36" s="135"/>
    </row>
    <row r="37" spans="1:2" ht="15">
      <c r="A37" s="186" t="s">
        <v>333</v>
      </c>
      <c r="B37" s="188" t="s">
        <v>334</v>
      </c>
    </row>
    <row r="38" spans="1:2" ht="12.75">
      <c r="A38" s="186" t="s">
        <v>335</v>
      </c>
      <c r="B38" s="188" t="s">
        <v>336</v>
      </c>
    </row>
    <row r="39" ht="15">
      <c r="A39" s="185" t="s">
        <v>337</v>
      </c>
    </row>
    <row r="40" ht="12.75">
      <c r="A40" s="161" t="s">
        <v>338</v>
      </c>
    </row>
    <row r="41" ht="12.75">
      <c r="A41" s="161" t="s">
        <v>339</v>
      </c>
    </row>
  </sheetData>
  <sheetProtection/>
  <mergeCells count="152">
    <mergeCell ref="DD18:DG18"/>
    <mergeCell ref="DU18:DX18"/>
    <mergeCell ref="T14:T18"/>
    <mergeCell ref="U14:U18"/>
    <mergeCell ref="V14:V18"/>
    <mergeCell ref="W14:W18"/>
    <mergeCell ref="X14:AV14"/>
    <mergeCell ref="BH18:BK18"/>
    <mergeCell ref="BY18:CB18"/>
    <mergeCell ref="AW5:AW18"/>
    <mergeCell ref="N14:N18"/>
    <mergeCell ref="O14:O18"/>
    <mergeCell ref="P14:P18"/>
    <mergeCell ref="Q14:Q18"/>
    <mergeCell ref="R14:R18"/>
    <mergeCell ref="AL22:AQ23"/>
    <mergeCell ref="BF5:BG5"/>
    <mergeCell ref="A14:A18"/>
    <mergeCell ref="J14:J18"/>
    <mergeCell ref="K14:K18"/>
    <mergeCell ref="L14:L18"/>
    <mergeCell ref="M14:M18"/>
    <mergeCell ref="B14:B18"/>
    <mergeCell ref="C14:C18"/>
    <mergeCell ref="D14:I18"/>
    <mergeCell ref="T9:Z9"/>
    <mergeCell ref="T10:Z10"/>
    <mergeCell ref="AR11:AR12"/>
    <mergeCell ref="S14:S18"/>
    <mergeCell ref="X15:AV15"/>
    <mergeCell ref="X16:AV16"/>
    <mergeCell ref="X17:AV17"/>
    <mergeCell ref="AF18:AH18"/>
    <mergeCell ref="AN18:AS18"/>
    <mergeCell ref="AA8:AA13"/>
    <mergeCell ref="AB8:AB13"/>
    <mergeCell ref="AC8:AH13"/>
    <mergeCell ref="BY12:CD12"/>
    <mergeCell ref="AN13:AS13"/>
    <mergeCell ref="AU8:AU13"/>
    <mergeCell ref="AV8:AV13"/>
    <mergeCell ref="AJ8:AJ13"/>
    <mergeCell ref="AK8:AK13"/>
    <mergeCell ref="AL8:AL13"/>
    <mergeCell ref="AM8:AM13"/>
    <mergeCell ref="AY12:BD12"/>
    <mergeCell ref="T11:Z11"/>
    <mergeCell ref="M8:M13"/>
    <mergeCell ref="N8:N13"/>
    <mergeCell ref="O8:O13"/>
    <mergeCell ref="P8:P13"/>
    <mergeCell ref="Q8:Q13"/>
    <mergeCell ref="R8:R13"/>
    <mergeCell ref="S8:S13"/>
    <mergeCell ref="T8:Z8"/>
    <mergeCell ref="X13:Z13"/>
    <mergeCell ref="EL7:EM7"/>
    <mergeCell ref="A8:A13"/>
    <mergeCell ref="B8:B13"/>
    <mergeCell ref="C8:C13"/>
    <mergeCell ref="D8:I13"/>
    <mergeCell ref="J8:J13"/>
    <mergeCell ref="K8:K13"/>
    <mergeCell ref="L8:L13"/>
    <mergeCell ref="AI8:AI13"/>
    <mergeCell ref="T12:Z12"/>
    <mergeCell ref="AQ6:AS7"/>
    <mergeCell ref="AT7:AU7"/>
    <mergeCell ref="CJ7:CO7"/>
    <mergeCell ref="AN8:AS10"/>
    <mergeCell ref="CP7:CQ7"/>
    <mergeCell ref="EF7:EK7"/>
    <mergeCell ref="CU12:CZ12"/>
    <mergeCell ref="DU12:DZ12"/>
    <mergeCell ref="AM6:AM7"/>
    <mergeCell ref="AN6:AN7"/>
    <mergeCell ref="AO6:AO7"/>
    <mergeCell ref="AP6:AP7"/>
    <mergeCell ref="AT8:AT13"/>
    <mergeCell ref="AS11:AS12"/>
    <mergeCell ref="AN11:AN12"/>
    <mergeCell ref="AO11:AO12"/>
    <mergeCell ref="AP11:AP12"/>
    <mergeCell ref="AQ11:AQ12"/>
    <mergeCell ref="AE6:AE7"/>
    <mergeCell ref="AF6:AF7"/>
    <mergeCell ref="AG6:AG7"/>
    <mergeCell ref="AH6:AH7"/>
    <mergeCell ref="AI6:AI7"/>
    <mergeCell ref="AJ6:AJ7"/>
    <mergeCell ref="AK6:AK7"/>
    <mergeCell ref="AL6:AL7"/>
    <mergeCell ref="W6:W7"/>
    <mergeCell ref="X6:X7"/>
    <mergeCell ref="Y6:Y7"/>
    <mergeCell ref="Z6:Z7"/>
    <mergeCell ref="AA6:AA7"/>
    <mergeCell ref="AB6:AB7"/>
    <mergeCell ref="EH4:EL4"/>
    <mergeCell ref="DB5:DC5"/>
    <mergeCell ref="CD4:CG4"/>
    <mergeCell ref="CH4:CK4"/>
    <mergeCell ref="CL4:CP4"/>
    <mergeCell ref="CT4:CX4"/>
    <mergeCell ref="DZ4:EC4"/>
    <mergeCell ref="ED4:EG4"/>
    <mergeCell ref="CY4:DB4"/>
    <mergeCell ref="DC4:DG4"/>
    <mergeCell ref="E6:E7"/>
    <mergeCell ref="F6:F7"/>
    <mergeCell ref="I6:I7"/>
    <mergeCell ref="J6:J7"/>
    <mergeCell ref="A6:A7"/>
    <mergeCell ref="B6:B7"/>
    <mergeCell ref="C6:C7"/>
    <mergeCell ref="D6:D7"/>
    <mergeCell ref="DQ4:DT4"/>
    <mergeCell ref="DU4:DY4"/>
    <mergeCell ref="K6:K7"/>
    <mergeCell ref="L6:N7"/>
    <mergeCell ref="S6:S7"/>
    <mergeCell ref="T6:T7"/>
    <mergeCell ref="AC6:AC7"/>
    <mergeCell ref="AD6:AD7"/>
    <mergeCell ref="O6:O7"/>
    <mergeCell ref="P6:P7"/>
    <mergeCell ref="BL4:BP4"/>
    <mergeCell ref="BQ4:BT4"/>
    <mergeCell ref="DH4:DL4"/>
    <mergeCell ref="DM4:DP4"/>
    <mergeCell ref="G6:G7"/>
    <mergeCell ref="H6:H7"/>
    <mergeCell ref="Q6:Q7"/>
    <mergeCell ref="R6:R7"/>
    <mergeCell ref="U6:U7"/>
    <mergeCell ref="V6:V7"/>
    <mergeCell ref="AG4:AJ4"/>
    <mergeCell ref="AK4:AN4"/>
    <mergeCell ref="BC4:BF4"/>
    <mergeCell ref="AO4:AS4"/>
    <mergeCell ref="AT4:AW4"/>
    <mergeCell ref="BG4:BK4"/>
    <mergeCell ref="B4:F4"/>
    <mergeCell ref="G4:J4"/>
    <mergeCell ref="K4:O4"/>
    <mergeCell ref="P4:S4"/>
    <mergeCell ref="BU4:BX4"/>
    <mergeCell ref="BY4:CC4"/>
    <mergeCell ref="T4:W4"/>
    <mergeCell ref="AX4:BB4"/>
    <mergeCell ref="X4:AA4"/>
    <mergeCell ref="AB4:AF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4"/>
  <sheetViews>
    <sheetView zoomScalePageLayoutView="0" workbookViewId="0" topLeftCell="A1">
      <selection activeCell="AK126" sqref="AK126"/>
    </sheetView>
  </sheetViews>
  <sheetFormatPr defaultColWidth="11.421875" defaultRowHeight="12.75"/>
  <cols>
    <col min="1" max="1" width="0.9921875" style="46" customWidth="1"/>
    <col min="2" max="2" width="0.9921875" style="36" customWidth="1"/>
    <col min="3" max="3" width="6.7109375" style="2" customWidth="1"/>
    <col min="4" max="4" width="63.7109375" style="1" customWidth="1"/>
    <col min="5" max="5" width="1.28515625" style="10" customWidth="1"/>
    <col min="6" max="7" width="3.28125" style="10" customWidth="1"/>
    <col min="8" max="8" width="2.00390625" style="10" customWidth="1"/>
    <col min="9" max="9" width="5.00390625" style="11" customWidth="1"/>
    <col min="10" max="10" width="2.7109375" style="17" customWidth="1"/>
    <col min="11" max="31" width="3.28125" style="37" customWidth="1"/>
    <col min="32" max="34" width="3.28125" style="17" customWidth="1"/>
    <col min="35" max="35" width="1.28515625" style="12" customWidth="1"/>
    <col min="36" max="36" width="3.140625" style="12" customWidth="1"/>
    <col min="37" max="37" width="5.7109375" style="13" customWidth="1"/>
    <col min="38" max="42" width="11.421875" style="12" customWidth="1"/>
    <col min="43" max="16384" width="11.421875" style="17" customWidth="1"/>
  </cols>
  <sheetData>
    <row r="1" spans="1:37" s="12" customFormat="1" ht="1.5" customHeight="1">
      <c r="A1" s="41"/>
      <c r="B1" s="5"/>
      <c r="C1" s="49"/>
      <c r="D1" s="47"/>
      <c r="E1" s="10"/>
      <c r="F1" s="10"/>
      <c r="G1" s="10"/>
      <c r="H1" s="10"/>
      <c r="I1" s="1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K1" s="13"/>
    </row>
    <row r="2" spans="1:37" s="12" customFormat="1" ht="20.25" customHeight="1">
      <c r="A2" s="41"/>
      <c r="B2" s="3" t="s">
        <v>357</v>
      </c>
      <c r="C2" s="49"/>
      <c r="D2" s="47"/>
      <c r="E2" s="10"/>
      <c r="F2" s="10"/>
      <c r="G2" s="10"/>
      <c r="H2" s="10"/>
      <c r="I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K2" s="13"/>
    </row>
    <row r="3" spans="1:37" s="12" customFormat="1" ht="3.75" customHeight="1">
      <c r="A3" s="41"/>
      <c r="B3" s="5"/>
      <c r="C3" s="49"/>
      <c r="D3" s="47"/>
      <c r="E3" s="10"/>
      <c r="F3" s="10"/>
      <c r="G3" s="10"/>
      <c r="H3" s="10"/>
      <c r="I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K3" s="13"/>
    </row>
    <row r="4" spans="1:37" s="12" customFormat="1" ht="13.5" customHeight="1">
      <c r="A4" s="41"/>
      <c r="B4" s="6"/>
      <c r="C4" s="6" t="s">
        <v>191</v>
      </c>
      <c r="D4" s="47"/>
      <c r="E4" s="10"/>
      <c r="F4" s="10"/>
      <c r="G4" s="10"/>
      <c r="H4" s="10"/>
      <c r="I4" s="1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K4" s="13"/>
    </row>
    <row r="5" spans="1:37" s="12" customFormat="1" ht="6" customHeight="1">
      <c r="A5" s="41"/>
      <c r="B5" s="6"/>
      <c r="C5" s="49"/>
      <c r="D5" s="47"/>
      <c r="E5" s="10"/>
      <c r="F5" s="10"/>
      <c r="G5" s="10"/>
      <c r="H5" s="10"/>
      <c r="I5" s="1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K5" s="13"/>
    </row>
    <row r="6" spans="1:37" s="12" customFormat="1" ht="13.5" customHeight="1">
      <c r="A6" s="42"/>
      <c r="B6" s="14"/>
      <c r="C6" s="61"/>
      <c r="D6" s="47" t="s">
        <v>20</v>
      </c>
      <c r="E6" s="10"/>
      <c r="F6" s="7"/>
      <c r="G6" s="7"/>
      <c r="H6" s="321">
        <v>70</v>
      </c>
      <c r="I6" s="322"/>
      <c r="J6"/>
      <c r="K6" s="62" t="s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K6" s="13"/>
    </row>
    <row r="7" spans="1:37" s="12" customFormat="1" ht="5.25" customHeight="1">
      <c r="A7" s="42"/>
      <c r="B7" s="14"/>
      <c r="C7" s="8"/>
      <c r="D7" s="47"/>
      <c r="E7" s="10"/>
      <c r="F7" s="10"/>
      <c r="G7" s="10"/>
      <c r="H7" s="10"/>
      <c r="I7" s="1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K7" s="13"/>
    </row>
    <row r="8" spans="1:37" s="12" customFormat="1" ht="13.5" customHeight="1">
      <c r="A8" s="42"/>
      <c r="B8" s="14"/>
      <c r="C8" s="157"/>
      <c r="D8" s="47" t="s">
        <v>269</v>
      </c>
      <c r="E8" s="10"/>
      <c r="F8" s="10"/>
      <c r="G8" s="10"/>
      <c r="H8" s="323">
        <f>+AK126</f>
        <v>0</v>
      </c>
      <c r="I8" s="324"/>
      <c r="K8" s="62" t="s">
        <v>374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K8" s="13"/>
    </row>
    <row r="9" spans="1:37" s="12" customFormat="1" ht="4.5" customHeight="1">
      <c r="A9" s="42"/>
      <c r="B9" s="14"/>
      <c r="C9" s="59"/>
      <c r="D9" s="47"/>
      <c r="E9" s="10"/>
      <c r="F9" s="10"/>
      <c r="G9" s="10"/>
      <c r="H9" s="10"/>
      <c r="I9" s="78"/>
      <c r="K9" s="6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K9" s="13"/>
    </row>
    <row r="10" spans="1:37" s="12" customFormat="1" ht="13.5" customHeight="1">
      <c r="A10" s="42"/>
      <c r="B10" s="14"/>
      <c r="C10" s="59"/>
      <c r="D10" s="47"/>
      <c r="E10" s="10"/>
      <c r="F10" s="10"/>
      <c r="G10" s="10"/>
      <c r="H10" s="325">
        <f>H8/H6</f>
        <v>0</v>
      </c>
      <c r="I10" s="326"/>
      <c r="K10" s="62" t="s">
        <v>381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K10" s="13"/>
    </row>
    <row r="11" spans="1:37" s="12" customFormat="1" ht="13.5" customHeight="1">
      <c r="A11" s="42"/>
      <c r="B11" s="14"/>
      <c r="C11" s="63"/>
      <c r="D11" s="47"/>
      <c r="E11" s="10"/>
      <c r="F11" s="10"/>
      <c r="G11" s="10"/>
      <c r="H11" s="10"/>
      <c r="I11" s="1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79"/>
      <c r="X11" s="13"/>
      <c r="Y11" s="13"/>
      <c r="Z11" s="13"/>
      <c r="AA11" s="13"/>
      <c r="AB11" s="13"/>
      <c r="AC11" s="13"/>
      <c r="AD11" s="13"/>
      <c r="AE11" s="13"/>
      <c r="AK11" s="13"/>
    </row>
    <row r="12" spans="1:34" ht="15" customHeight="1">
      <c r="A12" s="158" t="s">
        <v>190</v>
      </c>
      <c r="B12" s="15"/>
      <c r="C12" s="56"/>
      <c r="D12" s="48"/>
      <c r="F12" s="327" t="s">
        <v>360</v>
      </c>
      <c r="G12" s="328"/>
      <c r="H12" s="16"/>
      <c r="I12" s="77" t="s">
        <v>14</v>
      </c>
      <c r="K12" s="329" t="s">
        <v>371</v>
      </c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1"/>
    </row>
    <row r="13" spans="1:34" ht="15" customHeight="1">
      <c r="A13" s="41"/>
      <c r="B13" s="5"/>
      <c r="C13" s="41"/>
      <c r="D13" s="47"/>
      <c r="F13" s="332" t="s">
        <v>358</v>
      </c>
      <c r="G13" s="334" t="s">
        <v>359</v>
      </c>
      <c r="H13" s="16"/>
      <c r="I13" s="336" t="s">
        <v>15</v>
      </c>
      <c r="K13" s="338" t="s">
        <v>370</v>
      </c>
      <c r="L13" s="339"/>
      <c r="M13" s="339"/>
      <c r="N13" s="339"/>
      <c r="O13" s="339"/>
      <c r="P13" s="339"/>
      <c r="Q13" s="339"/>
      <c r="R13" s="339"/>
      <c r="S13" s="340" t="s">
        <v>372</v>
      </c>
      <c r="T13" s="341"/>
      <c r="U13" s="341"/>
      <c r="V13" s="341"/>
      <c r="W13" s="341"/>
      <c r="X13" s="341"/>
      <c r="Y13" s="341"/>
      <c r="Z13" s="341"/>
      <c r="AA13" s="341"/>
      <c r="AB13" s="341"/>
      <c r="AC13" s="338" t="s">
        <v>373</v>
      </c>
      <c r="AD13" s="339"/>
      <c r="AE13" s="339"/>
      <c r="AF13" s="339"/>
      <c r="AG13" s="339"/>
      <c r="AH13" s="342"/>
    </row>
    <row r="14" spans="1:34" s="74" customFormat="1" ht="23.25" customHeight="1">
      <c r="A14" s="58"/>
      <c r="B14" s="80"/>
      <c r="C14" s="49"/>
      <c r="D14" s="49"/>
      <c r="F14" s="333"/>
      <c r="G14" s="335"/>
      <c r="H14" s="75"/>
      <c r="I14" s="337"/>
      <c r="K14" s="235"/>
      <c r="L14" s="235"/>
      <c r="M14" s="235"/>
      <c r="N14" s="235"/>
      <c r="O14" s="235"/>
      <c r="P14" s="235"/>
      <c r="Q14" s="235"/>
      <c r="R14" s="235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</row>
    <row r="15" spans="1:35" s="13" customFormat="1" ht="3.75" customHeight="1">
      <c r="A15" s="43"/>
      <c r="B15" s="5"/>
      <c r="C15" s="49"/>
      <c r="D15" s="49"/>
      <c r="E15" s="4"/>
      <c r="F15" s="19"/>
      <c r="G15" s="19"/>
      <c r="H15" s="18"/>
      <c r="I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4"/>
    </row>
    <row r="16" spans="1:42" s="26" customFormat="1" ht="13.5" customHeight="1">
      <c r="A16" s="92"/>
      <c r="B16" s="22"/>
      <c r="C16" s="92" t="s">
        <v>77</v>
      </c>
      <c r="D16" s="95"/>
      <c r="E16" s="33"/>
      <c r="F16" s="33"/>
      <c r="G16" s="33"/>
      <c r="H16" s="33"/>
      <c r="I16" s="24"/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5"/>
      <c r="AG16" s="25"/>
      <c r="AH16" s="25"/>
      <c r="AI16" s="25"/>
      <c r="AJ16" s="25"/>
      <c r="AK16" s="5"/>
      <c r="AL16" s="25"/>
      <c r="AM16" s="25"/>
      <c r="AN16" s="25"/>
      <c r="AO16" s="25"/>
      <c r="AP16" s="25"/>
    </row>
    <row r="17" spans="1:37" s="25" customFormat="1" ht="4.5" customHeight="1">
      <c r="A17" s="44"/>
      <c r="B17" s="27"/>
      <c r="C17" s="57"/>
      <c r="D17" s="51"/>
      <c r="E17" s="23"/>
      <c r="F17" s="23"/>
      <c r="G17" s="23"/>
      <c r="H17" s="23"/>
      <c r="I17" s="2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K17" s="5"/>
    </row>
    <row r="18" spans="1:37" s="12" customFormat="1" ht="13.5">
      <c r="A18" s="41"/>
      <c r="B18" s="11"/>
      <c r="C18" s="39" t="s">
        <v>21</v>
      </c>
      <c r="D18" s="53" t="s">
        <v>22</v>
      </c>
      <c r="E18" s="16"/>
      <c r="F18" s="16"/>
      <c r="G18" s="16"/>
      <c r="H18" s="16"/>
      <c r="I18" s="1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9"/>
      <c r="AH18" s="29"/>
      <c r="AI18" s="29"/>
      <c r="AK18" s="13"/>
    </row>
    <row r="19" spans="1:37" s="12" customFormat="1" ht="13.5">
      <c r="A19" s="41"/>
      <c r="B19" s="11"/>
      <c r="C19" s="9" t="s">
        <v>24</v>
      </c>
      <c r="D19" s="60" t="s">
        <v>23</v>
      </c>
      <c r="E19" s="16"/>
      <c r="F19" s="65"/>
      <c r="G19" s="65"/>
      <c r="H19" s="16"/>
      <c r="I19" s="343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66"/>
      <c r="AH19" s="66"/>
      <c r="AI19" s="30"/>
      <c r="AK19" s="38">
        <f>COUNTA(K19:AH19)</f>
        <v>0</v>
      </c>
    </row>
    <row r="20" spans="1:37" s="12" customFormat="1" ht="13.5">
      <c r="A20" s="41"/>
      <c r="B20" s="11"/>
      <c r="C20" s="9" t="s">
        <v>26</v>
      </c>
      <c r="D20" s="60" t="s">
        <v>25</v>
      </c>
      <c r="E20" s="16"/>
      <c r="F20" s="65"/>
      <c r="G20" s="65"/>
      <c r="H20" s="16"/>
      <c r="I20" s="34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66"/>
      <c r="AH20" s="66"/>
      <c r="AI20" s="30"/>
      <c r="AK20" s="38">
        <f>COUNTA(K20:AH20)</f>
        <v>0</v>
      </c>
    </row>
    <row r="21" spans="1:37" s="12" customFormat="1" ht="13.5">
      <c r="A21" s="41"/>
      <c r="B21" s="11"/>
      <c r="C21" s="147" t="s">
        <v>28</v>
      </c>
      <c r="D21" s="60" t="s">
        <v>27</v>
      </c>
      <c r="E21" s="16"/>
      <c r="F21" s="65"/>
      <c r="G21" s="65"/>
      <c r="H21" s="16"/>
      <c r="I21" s="344"/>
      <c r="K21" s="65"/>
      <c r="L21" s="65"/>
      <c r="M21" s="65"/>
      <c r="N21" s="65"/>
      <c r="O21" s="100"/>
      <c r="P21" s="100"/>
      <c r="Q21" s="100"/>
      <c r="R21" s="100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6"/>
      <c r="AH21" s="66"/>
      <c r="AI21" s="30"/>
      <c r="AK21" s="38">
        <f>COUNTA(K21:AH21)</f>
        <v>0</v>
      </c>
    </row>
    <row r="22" spans="1:43" s="12" customFormat="1" ht="13.5">
      <c r="A22" s="41"/>
      <c r="B22" s="11"/>
      <c r="C22" s="147" t="s">
        <v>30</v>
      </c>
      <c r="D22" s="60" t="s">
        <v>29</v>
      </c>
      <c r="E22" s="16"/>
      <c r="F22" s="65"/>
      <c r="G22" s="65"/>
      <c r="H22" s="16"/>
      <c r="I22" s="344"/>
      <c r="K22" s="65"/>
      <c r="L22" s="65"/>
      <c r="M22" s="65"/>
      <c r="N22" s="65"/>
      <c r="O22" s="100"/>
      <c r="P22" s="100"/>
      <c r="Q22" s="100"/>
      <c r="R22" s="100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6"/>
      <c r="AH22" s="66"/>
      <c r="AI22" s="30"/>
      <c r="AK22" s="38">
        <f>COUNTA(K22:AH22)</f>
        <v>0</v>
      </c>
      <c r="AQ22" s="17"/>
    </row>
    <row r="23" spans="1:43" s="12" customFormat="1" ht="13.5" customHeight="1">
      <c r="A23" s="41"/>
      <c r="B23" s="11"/>
      <c r="C23" s="147" t="s">
        <v>32</v>
      </c>
      <c r="D23" s="60" t="s">
        <v>31</v>
      </c>
      <c r="E23" s="16"/>
      <c r="F23" s="65"/>
      <c r="G23" s="65"/>
      <c r="H23" s="16"/>
      <c r="I23" s="345"/>
      <c r="K23" s="65"/>
      <c r="L23" s="65"/>
      <c r="M23" s="65"/>
      <c r="N23" s="65"/>
      <c r="O23" s="100"/>
      <c r="P23" s="100"/>
      <c r="Q23" s="100"/>
      <c r="R23" s="100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66"/>
      <c r="AH23" s="66"/>
      <c r="AI23" s="30"/>
      <c r="AK23" s="38">
        <f>COUNTA(K23:AH23)</f>
        <v>0</v>
      </c>
      <c r="AQ23" s="17"/>
    </row>
    <row r="24" spans="1:43" s="12" customFormat="1" ht="4.5" customHeight="1">
      <c r="A24" s="41"/>
      <c r="B24" s="11"/>
      <c r="C24" s="8"/>
      <c r="D24" s="52"/>
      <c r="E24" s="16"/>
      <c r="F24" s="16"/>
      <c r="G24" s="16"/>
      <c r="H24" s="16"/>
      <c r="I24" s="11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8"/>
      <c r="AH24" s="68"/>
      <c r="AI24" s="29"/>
      <c r="AK24" s="13"/>
      <c r="AQ24" s="17"/>
    </row>
    <row r="25" spans="1:43" s="12" customFormat="1" ht="13.5">
      <c r="A25" s="41"/>
      <c r="B25" s="11"/>
      <c r="C25" s="39" t="s">
        <v>34</v>
      </c>
      <c r="D25" s="53" t="s">
        <v>33</v>
      </c>
      <c r="E25" s="16"/>
      <c r="F25" s="16"/>
      <c r="G25" s="16"/>
      <c r="H25" s="16"/>
      <c r="I25" s="11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G25" s="68"/>
      <c r="AH25" s="68"/>
      <c r="AI25" s="29"/>
      <c r="AK25" s="13"/>
      <c r="AQ25" s="17"/>
    </row>
    <row r="26" spans="1:37" ht="13.5">
      <c r="A26" s="41"/>
      <c r="B26" s="11"/>
      <c r="C26" s="9" t="s">
        <v>36</v>
      </c>
      <c r="D26" s="60" t="s">
        <v>35</v>
      </c>
      <c r="E26" s="16"/>
      <c r="F26" s="65"/>
      <c r="G26" s="65"/>
      <c r="H26" s="16"/>
      <c r="I26" s="346"/>
      <c r="J26" s="12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66"/>
      <c r="AH26" s="66"/>
      <c r="AI26" s="29"/>
      <c r="AK26" s="38">
        <f>COUNTA(K26:AH26)</f>
        <v>0</v>
      </c>
    </row>
    <row r="27" spans="1:37" ht="13.5">
      <c r="A27" s="41"/>
      <c r="B27" s="11"/>
      <c r="C27" s="9" t="s">
        <v>37</v>
      </c>
      <c r="D27" s="90" t="s">
        <v>194</v>
      </c>
      <c r="E27" s="16"/>
      <c r="F27" s="65"/>
      <c r="G27" s="65"/>
      <c r="H27" s="16"/>
      <c r="I27" s="346"/>
      <c r="J27" s="12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66"/>
      <c r="AH27" s="66"/>
      <c r="AI27" s="29"/>
      <c r="AK27" s="38">
        <f>COUNTA(K27:AH27)</f>
        <v>0</v>
      </c>
    </row>
    <row r="28" spans="1:37" ht="13.5">
      <c r="A28" s="41"/>
      <c r="B28" s="11"/>
      <c r="C28" s="89" t="s">
        <v>39</v>
      </c>
      <c r="D28" s="91" t="s">
        <v>38</v>
      </c>
      <c r="E28" s="16"/>
      <c r="F28" s="65"/>
      <c r="G28" s="65"/>
      <c r="H28" s="16"/>
      <c r="I28" s="346"/>
      <c r="J28" s="12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66"/>
      <c r="AH28" s="66"/>
      <c r="AI28" s="29"/>
      <c r="AK28" s="38">
        <f>COUNTA(K28:AH28)</f>
        <v>0</v>
      </c>
    </row>
    <row r="29" spans="1:37" ht="13.5">
      <c r="A29" s="41"/>
      <c r="B29" s="11"/>
      <c r="C29" s="89" t="s">
        <v>41</v>
      </c>
      <c r="D29" s="91" t="s">
        <v>40</v>
      </c>
      <c r="E29" s="16"/>
      <c r="F29" s="65"/>
      <c r="G29" s="65"/>
      <c r="H29" s="16"/>
      <c r="I29" s="346"/>
      <c r="J29" s="12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66"/>
      <c r="AH29" s="66"/>
      <c r="AI29" s="29"/>
      <c r="AK29" s="38">
        <f aca="true" t="shared" si="0" ref="AK29:AK36">COUNTA(K29:AH29)</f>
        <v>0</v>
      </c>
    </row>
    <row r="30" spans="1:37" ht="13.5">
      <c r="A30" s="41"/>
      <c r="B30" s="11"/>
      <c r="C30" s="89" t="s">
        <v>43</v>
      </c>
      <c r="D30" s="91" t="s">
        <v>42</v>
      </c>
      <c r="E30" s="16"/>
      <c r="F30" s="65"/>
      <c r="G30" s="65"/>
      <c r="H30" s="16"/>
      <c r="I30" s="346"/>
      <c r="J30" s="12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6"/>
      <c r="AH30" s="66"/>
      <c r="AI30" s="29"/>
      <c r="AK30" s="38">
        <f t="shared" si="0"/>
        <v>0</v>
      </c>
    </row>
    <row r="31" spans="1:37" ht="13.5">
      <c r="A31" s="41"/>
      <c r="B31" s="11"/>
      <c r="C31" s="89" t="s">
        <v>45</v>
      </c>
      <c r="D31" s="91" t="s">
        <v>44</v>
      </c>
      <c r="E31" s="16"/>
      <c r="F31" s="65"/>
      <c r="G31" s="65"/>
      <c r="H31" s="16"/>
      <c r="I31" s="346"/>
      <c r="J31" s="12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66"/>
      <c r="AH31" s="66"/>
      <c r="AI31" s="29"/>
      <c r="AK31" s="38">
        <f t="shared" si="0"/>
        <v>0</v>
      </c>
    </row>
    <row r="32" spans="1:37" ht="13.5">
      <c r="A32" s="41"/>
      <c r="B32" s="11"/>
      <c r="C32" s="89" t="s">
        <v>46</v>
      </c>
      <c r="D32" s="91" t="s">
        <v>195</v>
      </c>
      <c r="E32" s="16"/>
      <c r="F32" s="65"/>
      <c r="G32" s="65"/>
      <c r="H32" s="16"/>
      <c r="I32" s="346"/>
      <c r="J32" s="12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66"/>
      <c r="AH32" s="66"/>
      <c r="AI32" s="29"/>
      <c r="AK32" s="38">
        <f t="shared" si="0"/>
        <v>0</v>
      </c>
    </row>
    <row r="33" spans="1:37" ht="13.5">
      <c r="A33" s="41"/>
      <c r="B33" s="11"/>
      <c r="C33" s="89" t="s">
        <v>48</v>
      </c>
      <c r="D33" s="91" t="s">
        <v>47</v>
      </c>
      <c r="E33" s="16"/>
      <c r="F33" s="65"/>
      <c r="G33" s="65"/>
      <c r="H33" s="16"/>
      <c r="I33" s="346"/>
      <c r="J33" s="12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  <c r="AG33" s="66"/>
      <c r="AH33" s="66"/>
      <c r="AI33" s="29"/>
      <c r="AK33" s="38">
        <f t="shared" si="0"/>
        <v>0</v>
      </c>
    </row>
    <row r="34" spans="1:37" ht="13.5">
      <c r="A34" s="41"/>
      <c r="B34" s="11"/>
      <c r="C34" s="89" t="s">
        <v>50</v>
      </c>
      <c r="D34" s="91" t="s">
        <v>49</v>
      </c>
      <c r="E34" s="16"/>
      <c r="F34" s="65"/>
      <c r="G34" s="65"/>
      <c r="H34" s="16"/>
      <c r="I34" s="346"/>
      <c r="J34" s="12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  <c r="AG34" s="66"/>
      <c r="AH34" s="66"/>
      <c r="AI34" s="29"/>
      <c r="AK34" s="38">
        <f t="shared" si="0"/>
        <v>0</v>
      </c>
    </row>
    <row r="35" spans="1:37" ht="13.5">
      <c r="A35" s="41"/>
      <c r="B35" s="11"/>
      <c r="C35" s="89" t="s">
        <v>52</v>
      </c>
      <c r="D35" s="91" t="s">
        <v>51</v>
      </c>
      <c r="E35" s="16"/>
      <c r="F35" s="65"/>
      <c r="G35" s="65"/>
      <c r="H35" s="16"/>
      <c r="I35" s="346"/>
      <c r="J35" s="12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G35" s="66"/>
      <c r="AH35" s="66"/>
      <c r="AI35" s="29"/>
      <c r="AK35" s="38">
        <f t="shared" si="0"/>
        <v>0</v>
      </c>
    </row>
    <row r="36" spans="1:37" ht="13.5">
      <c r="A36" s="41"/>
      <c r="B36" s="11"/>
      <c r="C36" s="89" t="s">
        <v>54</v>
      </c>
      <c r="D36" s="91" t="s">
        <v>53</v>
      </c>
      <c r="E36" s="16"/>
      <c r="F36" s="65"/>
      <c r="G36" s="65"/>
      <c r="H36" s="16"/>
      <c r="I36" s="346"/>
      <c r="J36" s="12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6"/>
      <c r="AG36" s="66"/>
      <c r="AH36" s="66"/>
      <c r="AI36" s="29"/>
      <c r="AK36" s="38">
        <f t="shared" si="0"/>
        <v>0</v>
      </c>
    </row>
    <row r="37" spans="1:37" ht="7.5" customHeight="1">
      <c r="A37" s="41"/>
      <c r="B37" s="11"/>
      <c r="C37" s="8"/>
      <c r="D37" s="52"/>
      <c r="E37" s="16"/>
      <c r="F37" s="16"/>
      <c r="G37" s="16"/>
      <c r="H37" s="16"/>
      <c r="J37" s="1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  <c r="AG37" s="68"/>
      <c r="AH37" s="68"/>
      <c r="AI37" s="29"/>
      <c r="AK37" s="28"/>
    </row>
    <row r="38" spans="1:43" s="12" customFormat="1" ht="13.5">
      <c r="A38" s="41"/>
      <c r="B38" s="11"/>
      <c r="C38" s="76" t="s">
        <v>56</v>
      </c>
      <c r="D38" s="53" t="s">
        <v>55</v>
      </c>
      <c r="E38" s="16"/>
      <c r="F38" s="16"/>
      <c r="G38" s="16"/>
      <c r="H38" s="16"/>
      <c r="I38" s="1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68"/>
      <c r="AH38" s="68"/>
      <c r="AI38" s="29"/>
      <c r="AK38" s="13"/>
      <c r="AQ38" s="17"/>
    </row>
    <row r="39" spans="1:37" ht="13.5">
      <c r="A39" s="41"/>
      <c r="B39" s="11"/>
      <c r="C39" s="9" t="s">
        <v>58</v>
      </c>
      <c r="D39" s="91" t="s">
        <v>57</v>
      </c>
      <c r="E39" s="16"/>
      <c r="F39" s="65"/>
      <c r="G39" s="65"/>
      <c r="H39" s="16"/>
      <c r="I39" s="346"/>
      <c r="J39" s="12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/>
      <c r="AG39" s="66"/>
      <c r="AH39" s="66"/>
      <c r="AI39" s="29"/>
      <c r="AK39" s="38">
        <f aca="true" t="shared" si="1" ref="AK39:AK45">COUNTA(K39:AH39)</f>
        <v>0</v>
      </c>
    </row>
    <row r="40" spans="1:37" ht="13.5">
      <c r="A40" s="41"/>
      <c r="B40" s="11"/>
      <c r="C40" s="9" t="s">
        <v>60</v>
      </c>
      <c r="D40" s="91" t="s">
        <v>59</v>
      </c>
      <c r="E40" s="16"/>
      <c r="F40" s="65"/>
      <c r="G40" s="65"/>
      <c r="H40" s="16"/>
      <c r="I40" s="346"/>
      <c r="J40" s="12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/>
      <c r="AG40" s="66"/>
      <c r="AH40" s="66"/>
      <c r="AI40" s="29"/>
      <c r="AK40" s="38">
        <f t="shared" si="1"/>
        <v>0</v>
      </c>
    </row>
    <row r="41" spans="1:37" ht="13.5">
      <c r="A41" s="41"/>
      <c r="B41" s="11"/>
      <c r="C41" s="9" t="s">
        <v>62</v>
      </c>
      <c r="D41" s="91" t="s">
        <v>61</v>
      </c>
      <c r="E41" s="16"/>
      <c r="F41" s="65"/>
      <c r="G41" s="65"/>
      <c r="H41" s="16"/>
      <c r="I41" s="346"/>
      <c r="J41" s="12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6"/>
      <c r="AG41" s="66"/>
      <c r="AH41" s="66"/>
      <c r="AI41" s="29"/>
      <c r="AK41" s="38">
        <f t="shared" si="1"/>
        <v>0</v>
      </c>
    </row>
    <row r="42" spans="1:37" ht="13.5">
      <c r="A42" s="41"/>
      <c r="B42" s="11"/>
      <c r="C42" s="9" t="s">
        <v>64</v>
      </c>
      <c r="D42" s="91" t="s">
        <v>63</v>
      </c>
      <c r="E42" s="16"/>
      <c r="F42" s="65"/>
      <c r="G42" s="65"/>
      <c r="H42" s="16"/>
      <c r="I42" s="346"/>
      <c r="J42" s="12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  <c r="AG42" s="66"/>
      <c r="AH42" s="66"/>
      <c r="AI42" s="29"/>
      <c r="AK42" s="38">
        <f t="shared" si="1"/>
        <v>0</v>
      </c>
    </row>
    <row r="43" spans="1:37" ht="13.5">
      <c r="A43" s="41"/>
      <c r="B43" s="11"/>
      <c r="C43" s="9" t="s">
        <v>66</v>
      </c>
      <c r="D43" s="91" t="s">
        <v>65</v>
      </c>
      <c r="E43" s="16"/>
      <c r="F43" s="65"/>
      <c r="G43" s="65"/>
      <c r="H43" s="16"/>
      <c r="I43" s="346"/>
      <c r="J43" s="12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6"/>
      <c r="AG43" s="66"/>
      <c r="AH43" s="66"/>
      <c r="AI43" s="29"/>
      <c r="AK43" s="38">
        <f t="shared" si="1"/>
        <v>0</v>
      </c>
    </row>
    <row r="44" spans="1:37" ht="13.5">
      <c r="A44" s="41"/>
      <c r="B44" s="11"/>
      <c r="C44" s="9" t="s">
        <v>68</v>
      </c>
      <c r="D44" s="91" t="s">
        <v>67</v>
      </c>
      <c r="E44" s="16"/>
      <c r="F44" s="65"/>
      <c r="G44" s="65"/>
      <c r="H44" s="16"/>
      <c r="I44" s="346"/>
      <c r="J44" s="12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  <c r="AG44" s="66"/>
      <c r="AH44" s="66"/>
      <c r="AI44" s="29"/>
      <c r="AK44" s="38">
        <f t="shared" si="1"/>
        <v>0</v>
      </c>
    </row>
    <row r="45" spans="1:37" ht="13.5">
      <c r="A45" s="41"/>
      <c r="B45" s="11"/>
      <c r="C45" s="9" t="s">
        <v>70</v>
      </c>
      <c r="D45" s="91" t="s">
        <v>69</v>
      </c>
      <c r="E45" s="16"/>
      <c r="F45" s="65"/>
      <c r="G45" s="65"/>
      <c r="H45" s="16"/>
      <c r="I45" s="346"/>
      <c r="J45" s="12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6"/>
      <c r="AG45" s="66"/>
      <c r="AH45" s="66"/>
      <c r="AI45" s="29"/>
      <c r="AK45" s="38">
        <f t="shared" si="1"/>
        <v>0</v>
      </c>
    </row>
    <row r="46" spans="1:37" ht="6.75" customHeight="1">
      <c r="A46" s="41"/>
      <c r="B46" s="11"/>
      <c r="C46" s="8"/>
      <c r="D46" s="52"/>
      <c r="E46" s="16"/>
      <c r="F46" s="16"/>
      <c r="G46" s="16"/>
      <c r="H46" s="16"/>
      <c r="J46" s="12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  <c r="AG46" s="68"/>
      <c r="AH46" s="68"/>
      <c r="AI46" s="29"/>
      <c r="AK46" s="28"/>
    </row>
    <row r="47" spans="1:37" ht="13.5">
      <c r="A47" s="41"/>
      <c r="B47" s="11"/>
      <c r="C47" s="76" t="s">
        <v>72</v>
      </c>
      <c r="D47" s="53" t="s">
        <v>71</v>
      </c>
      <c r="E47" s="16"/>
      <c r="F47" s="16"/>
      <c r="G47" s="16"/>
      <c r="H47" s="16"/>
      <c r="J47" s="12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8"/>
      <c r="AG47" s="68"/>
      <c r="AH47" s="68"/>
      <c r="AI47" s="29"/>
      <c r="AK47" s="28"/>
    </row>
    <row r="48" spans="1:37" ht="13.5">
      <c r="A48" s="41"/>
      <c r="B48" s="11"/>
      <c r="C48" s="89" t="s">
        <v>74</v>
      </c>
      <c r="D48" s="91" t="s">
        <v>73</v>
      </c>
      <c r="E48" s="16"/>
      <c r="F48" s="65"/>
      <c r="G48" s="65"/>
      <c r="H48" s="16"/>
      <c r="I48" s="346"/>
      <c r="J48" s="12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6"/>
      <c r="AG48" s="66"/>
      <c r="AH48" s="66"/>
      <c r="AI48" s="29"/>
      <c r="AK48" s="38">
        <f>COUNTA(K48:AH48)</f>
        <v>0</v>
      </c>
    </row>
    <row r="49" spans="1:37" ht="13.5">
      <c r="A49" s="41"/>
      <c r="B49" s="11"/>
      <c r="C49" s="89" t="s">
        <v>76</v>
      </c>
      <c r="D49" s="91" t="s">
        <v>75</v>
      </c>
      <c r="E49" s="16"/>
      <c r="F49" s="65"/>
      <c r="G49" s="65"/>
      <c r="H49" s="16"/>
      <c r="I49" s="346"/>
      <c r="J49" s="12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6"/>
      <c r="AG49" s="66"/>
      <c r="AH49" s="66"/>
      <c r="AI49" s="29"/>
      <c r="AK49" s="38">
        <f>COUNTA(K49:AH49)</f>
        <v>0</v>
      </c>
    </row>
    <row r="50" spans="1:34" ht="19.5" customHeight="1">
      <c r="A50" s="41"/>
      <c r="B50" s="5"/>
      <c r="C50" s="49"/>
      <c r="D50" s="47"/>
      <c r="J50" s="12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68"/>
      <c r="AH50" s="68"/>
    </row>
    <row r="51" spans="1:34" ht="13.5" customHeight="1">
      <c r="A51" s="92"/>
      <c r="B51" s="22"/>
      <c r="C51" s="93" t="s">
        <v>78</v>
      </c>
      <c r="D51" s="94"/>
      <c r="E51" s="12"/>
      <c r="F51" s="12"/>
      <c r="G51" s="12"/>
      <c r="H51" s="12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68"/>
      <c r="AH51" s="68"/>
    </row>
    <row r="52" spans="1:34" ht="3" customHeight="1">
      <c r="A52" s="44"/>
      <c r="B52" s="27"/>
      <c r="C52" s="58"/>
      <c r="D52" s="47"/>
      <c r="J52" s="12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8"/>
      <c r="AH52" s="68"/>
    </row>
    <row r="53" spans="1:42" s="26" customFormat="1" ht="13.5">
      <c r="A53" s="41"/>
      <c r="B53" s="11"/>
      <c r="C53" s="76" t="s">
        <v>80</v>
      </c>
      <c r="D53" s="53" t="s">
        <v>79</v>
      </c>
      <c r="E53" s="31"/>
      <c r="F53" s="31"/>
      <c r="G53" s="31"/>
      <c r="H53" s="31"/>
      <c r="I53" s="11"/>
      <c r="J53" s="2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8"/>
      <c r="AH53" s="68"/>
      <c r="AI53" s="25"/>
      <c r="AJ53" s="25"/>
      <c r="AK53" s="13"/>
      <c r="AL53" s="25"/>
      <c r="AM53" s="25"/>
      <c r="AN53" s="25"/>
      <c r="AO53" s="25"/>
      <c r="AP53" s="25"/>
    </row>
    <row r="54" spans="1:37" ht="13.5">
      <c r="A54" s="41"/>
      <c r="B54" s="11"/>
      <c r="C54" s="148" t="s">
        <v>82</v>
      </c>
      <c r="D54" s="91" t="s">
        <v>81</v>
      </c>
      <c r="E54" s="16"/>
      <c r="F54" s="65"/>
      <c r="G54" s="65"/>
      <c r="H54" s="16"/>
      <c r="I54" s="343"/>
      <c r="J54" s="12"/>
      <c r="K54" s="65"/>
      <c r="L54" s="65"/>
      <c r="M54" s="65"/>
      <c r="N54" s="100"/>
      <c r="O54" s="100"/>
      <c r="P54" s="100"/>
      <c r="Q54" s="100"/>
      <c r="R54" s="100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  <c r="AG54" s="66"/>
      <c r="AH54" s="66"/>
      <c r="AK54" s="38">
        <f>COUNTA(K54:AH54)</f>
        <v>0</v>
      </c>
    </row>
    <row r="55" spans="1:37" ht="13.5">
      <c r="A55" s="41"/>
      <c r="B55" s="11"/>
      <c r="C55" s="148" t="s">
        <v>84</v>
      </c>
      <c r="D55" s="91" t="s">
        <v>83</v>
      </c>
      <c r="E55" s="16"/>
      <c r="F55" s="65"/>
      <c r="G55" s="65"/>
      <c r="H55" s="16"/>
      <c r="I55" s="345"/>
      <c r="J55" s="12"/>
      <c r="K55" s="65"/>
      <c r="L55" s="65"/>
      <c r="M55" s="65"/>
      <c r="N55" s="100"/>
      <c r="O55" s="100"/>
      <c r="P55" s="100"/>
      <c r="Q55" s="100"/>
      <c r="R55" s="100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6"/>
      <c r="AG55" s="66"/>
      <c r="AH55" s="66"/>
      <c r="AK55" s="38">
        <f>COUNTA(K55:AH55)</f>
        <v>0</v>
      </c>
    </row>
    <row r="56" spans="1:37" s="33" customFormat="1" ht="4.5" customHeight="1">
      <c r="A56" s="44"/>
      <c r="B56" s="24"/>
      <c r="C56" s="149"/>
      <c r="D56" s="54"/>
      <c r="E56" s="32"/>
      <c r="F56" s="32"/>
      <c r="G56" s="32"/>
      <c r="H56" s="32"/>
      <c r="I56" s="24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8"/>
      <c r="AH56" s="68"/>
      <c r="AK56" s="13"/>
    </row>
    <row r="57" spans="1:42" s="26" customFormat="1" ht="13.5">
      <c r="A57" s="41"/>
      <c r="B57" s="11"/>
      <c r="C57" s="101" t="s">
        <v>86</v>
      </c>
      <c r="D57" s="53" t="s">
        <v>85</v>
      </c>
      <c r="E57" s="31"/>
      <c r="F57" s="31"/>
      <c r="G57" s="31"/>
      <c r="H57" s="31"/>
      <c r="I57" s="11"/>
      <c r="J57" s="25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8"/>
      <c r="AG57" s="68"/>
      <c r="AH57" s="68"/>
      <c r="AI57" s="25"/>
      <c r="AJ57" s="25"/>
      <c r="AK57" s="5"/>
      <c r="AL57" s="25"/>
      <c r="AM57" s="25"/>
      <c r="AN57" s="25"/>
      <c r="AO57" s="25"/>
      <c r="AP57" s="25"/>
    </row>
    <row r="58" spans="1:42" s="26" customFormat="1" ht="13.5">
      <c r="A58" s="41"/>
      <c r="B58" s="11"/>
      <c r="C58" s="147" t="s">
        <v>88</v>
      </c>
      <c r="D58" s="91" t="s">
        <v>87</v>
      </c>
      <c r="E58" s="16"/>
      <c r="F58" s="65"/>
      <c r="G58" s="65"/>
      <c r="H58" s="16"/>
      <c r="I58" s="343"/>
      <c r="J58" s="12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6"/>
      <c r="AG58" s="66"/>
      <c r="AH58" s="66"/>
      <c r="AI58" s="12"/>
      <c r="AJ58" s="12"/>
      <c r="AK58" s="38">
        <f>COUNTA(K58:AH58)</f>
        <v>0</v>
      </c>
      <c r="AL58" s="25"/>
      <c r="AM58" s="25"/>
      <c r="AN58" s="25"/>
      <c r="AO58" s="25"/>
      <c r="AP58" s="25"/>
    </row>
    <row r="59" spans="1:42" s="26" customFormat="1" ht="13.5">
      <c r="A59" s="41"/>
      <c r="B59" s="11"/>
      <c r="C59" s="147" t="s">
        <v>90</v>
      </c>
      <c r="D59" s="91" t="s">
        <v>89</v>
      </c>
      <c r="E59" s="16"/>
      <c r="F59" s="65"/>
      <c r="G59" s="65"/>
      <c r="H59" s="16"/>
      <c r="I59" s="344"/>
      <c r="J59" s="12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  <c r="AG59" s="66"/>
      <c r="AH59" s="66"/>
      <c r="AI59" s="12"/>
      <c r="AJ59" s="12"/>
      <c r="AK59" s="38">
        <f>COUNTA(K59:AH59)</f>
        <v>0</v>
      </c>
      <c r="AL59" s="25"/>
      <c r="AM59" s="25"/>
      <c r="AN59" s="25"/>
      <c r="AO59" s="25"/>
      <c r="AP59" s="25"/>
    </row>
    <row r="60" spans="1:42" s="26" customFormat="1" ht="13.5">
      <c r="A60" s="41"/>
      <c r="B60" s="11"/>
      <c r="C60" s="147" t="s">
        <v>92</v>
      </c>
      <c r="D60" s="91" t="s">
        <v>91</v>
      </c>
      <c r="E60" s="16"/>
      <c r="F60" s="65"/>
      <c r="G60" s="65"/>
      <c r="H60" s="16"/>
      <c r="I60" s="344"/>
      <c r="J60" s="12"/>
      <c r="K60" s="100"/>
      <c r="L60" s="100"/>
      <c r="M60" s="100"/>
      <c r="N60" s="100"/>
      <c r="O60" s="100"/>
      <c r="P60" s="100"/>
      <c r="Q60" s="100"/>
      <c r="R60" s="100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/>
      <c r="AG60" s="66"/>
      <c r="AH60" s="66"/>
      <c r="AI60" s="12"/>
      <c r="AJ60" s="12"/>
      <c r="AK60" s="38">
        <f>COUNTA(K60:AH60)</f>
        <v>0</v>
      </c>
      <c r="AL60" s="25"/>
      <c r="AM60" s="25"/>
      <c r="AN60" s="25"/>
      <c r="AO60" s="25"/>
      <c r="AP60" s="25"/>
    </row>
    <row r="61" spans="1:37" ht="13.5">
      <c r="A61" s="41"/>
      <c r="B61" s="11"/>
      <c r="C61" s="9" t="s">
        <v>94</v>
      </c>
      <c r="D61" s="91" t="s">
        <v>93</v>
      </c>
      <c r="E61" s="16"/>
      <c r="F61" s="65"/>
      <c r="G61" s="65"/>
      <c r="H61" s="16"/>
      <c r="I61" s="345"/>
      <c r="J61" s="12"/>
      <c r="K61" s="100"/>
      <c r="L61" s="100"/>
      <c r="M61" s="100"/>
      <c r="N61" s="100"/>
      <c r="O61" s="100"/>
      <c r="P61" s="100"/>
      <c r="Q61" s="100"/>
      <c r="R61" s="100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  <c r="AG61" s="66"/>
      <c r="AH61" s="66"/>
      <c r="AK61" s="38">
        <f>COUNTA(K61:AH61)</f>
        <v>0</v>
      </c>
    </row>
    <row r="62" spans="1:35" ht="19.5" customHeight="1">
      <c r="A62" s="41"/>
      <c r="B62" s="5"/>
      <c r="C62" s="49"/>
      <c r="D62" s="47"/>
      <c r="J62" s="12"/>
      <c r="K62" s="154"/>
      <c r="L62" s="154"/>
      <c r="M62" s="154"/>
      <c r="N62" s="154"/>
      <c r="O62" s="154"/>
      <c r="P62" s="154"/>
      <c r="Q62" s="154"/>
      <c r="R62" s="154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8"/>
      <c r="AG62" s="68"/>
      <c r="AH62" s="68"/>
      <c r="AI62" s="29"/>
    </row>
    <row r="63" spans="1:35" ht="13.5" customHeight="1">
      <c r="A63" s="40"/>
      <c r="B63" s="22"/>
      <c r="C63" s="97" t="s">
        <v>95</v>
      </c>
      <c r="D63" s="50"/>
      <c r="E63" s="23"/>
      <c r="F63" s="23"/>
      <c r="G63" s="23"/>
      <c r="H63" s="23"/>
      <c r="I63" s="24"/>
      <c r="J63" s="12"/>
      <c r="K63" s="154"/>
      <c r="L63" s="154"/>
      <c r="M63" s="154"/>
      <c r="N63" s="154"/>
      <c r="O63" s="154"/>
      <c r="P63" s="154"/>
      <c r="Q63" s="154"/>
      <c r="R63" s="154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8"/>
      <c r="AH63" s="68"/>
      <c r="AI63" s="29"/>
    </row>
    <row r="64" spans="1:35" ht="4.5" customHeight="1">
      <c r="A64" s="44"/>
      <c r="B64" s="27"/>
      <c r="C64" s="57"/>
      <c r="D64" s="51"/>
      <c r="E64" s="23"/>
      <c r="F64" s="23"/>
      <c r="G64" s="23"/>
      <c r="H64" s="23"/>
      <c r="I64" s="24"/>
      <c r="J64" s="12"/>
      <c r="K64" s="154"/>
      <c r="L64" s="154"/>
      <c r="M64" s="154"/>
      <c r="N64" s="154"/>
      <c r="O64" s="154"/>
      <c r="P64" s="154"/>
      <c r="Q64" s="154"/>
      <c r="R64" s="154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8"/>
      <c r="AG64" s="68"/>
      <c r="AH64" s="68"/>
      <c r="AI64" s="29"/>
    </row>
    <row r="65" spans="1:35" ht="13.5">
      <c r="A65" s="41"/>
      <c r="B65" s="11"/>
      <c r="C65" s="36" t="s">
        <v>97</v>
      </c>
      <c r="D65" s="39" t="s">
        <v>96</v>
      </c>
      <c r="E65" s="16"/>
      <c r="F65" s="16"/>
      <c r="G65" s="16"/>
      <c r="H65" s="16"/>
      <c r="J65" s="12"/>
      <c r="K65" s="154"/>
      <c r="L65" s="154"/>
      <c r="M65" s="154"/>
      <c r="N65" s="154"/>
      <c r="O65" s="154"/>
      <c r="P65" s="154"/>
      <c r="Q65" s="154"/>
      <c r="R65" s="154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  <c r="AG65" s="68"/>
      <c r="AH65" s="68"/>
      <c r="AI65" s="29"/>
    </row>
    <row r="66" spans="1:37" ht="13.5">
      <c r="A66" s="41"/>
      <c r="B66" s="11"/>
      <c r="C66" s="147" t="s">
        <v>101</v>
      </c>
      <c r="D66" s="150" t="s">
        <v>100</v>
      </c>
      <c r="E66" s="16"/>
      <c r="F66" s="65"/>
      <c r="G66" s="65"/>
      <c r="H66" s="16"/>
      <c r="I66" s="346"/>
      <c r="J66" s="12"/>
      <c r="K66" s="100"/>
      <c r="L66" s="100"/>
      <c r="M66" s="100"/>
      <c r="N66" s="100"/>
      <c r="O66" s="100"/>
      <c r="P66" s="100"/>
      <c r="Q66" s="100"/>
      <c r="R66" s="100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6"/>
      <c r="AG66" s="66"/>
      <c r="AH66" s="66"/>
      <c r="AI66" s="29"/>
      <c r="AK66" s="38">
        <f>COUNTA(K66:AH66)</f>
        <v>0</v>
      </c>
    </row>
    <row r="67" spans="1:37" ht="13.5">
      <c r="A67" s="41"/>
      <c r="B67" s="11"/>
      <c r="C67" s="147" t="s">
        <v>103</v>
      </c>
      <c r="D67" s="150" t="s">
        <v>102</v>
      </c>
      <c r="E67" s="16"/>
      <c r="F67" s="65"/>
      <c r="G67" s="65"/>
      <c r="H67" s="16"/>
      <c r="I67" s="346"/>
      <c r="J67" s="12"/>
      <c r="K67" s="100"/>
      <c r="L67" s="100"/>
      <c r="M67" s="100"/>
      <c r="N67" s="100"/>
      <c r="O67" s="100"/>
      <c r="P67" s="100"/>
      <c r="Q67" s="100"/>
      <c r="R67" s="100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6"/>
      <c r="AG67" s="66"/>
      <c r="AH67" s="66"/>
      <c r="AI67" s="29"/>
      <c r="AK67" s="38">
        <f>COUNTA(K67:AH67)</f>
        <v>0</v>
      </c>
    </row>
    <row r="68" spans="1:37" ht="22.5">
      <c r="A68" s="41"/>
      <c r="B68" s="11"/>
      <c r="C68" s="147" t="s">
        <v>105</v>
      </c>
      <c r="D68" s="150" t="s">
        <v>104</v>
      </c>
      <c r="E68" s="16"/>
      <c r="F68" s="65"/>
      <c r="G68" s="65"/>
      <c r="H68" s="16"/>
      <c r="I68" s="346"/>
      <c r="J68" s="12"/>
      <c r="K68" s="100"/>
      <c r="L68" s="100"/>
      <c r="M68" s="100"/>
      <c r="N68" s="100"/>
      <c r="O68" s="100"/>
      <c r="P68" s="100"/>
      <c r="Q68" s="100"/>
      <c r="R68" s="100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6"/>
      <c r="AG68" s="66"/>
      <c r="AH68" s="66"/>
      <c r="AI68" s="29"/>
      <c r="AK68" s="38">
        <f>COUNTA(K68:AH68)</f>
        <v>0</v>
      </c>
    </row>
    <row r="69" spans="1:37" ht="13.5">
      <c r="A69" s="41"/>
      <c r="B69" s="11"/>
      <c r="C69" s="147" t="s">
        <v>107</v>
      </c>
      <c r="D69" s="150" t="s">
        <v>106</v>
      </c>
      <c r="E69" s="16"/>
      <c r="F69" s="65"/>
      <c r="G69" s="65"/>
      <c r="H69" s="16"/>
      <c r="I69" s="346"/>
      <c r="J69" s="12"/>
      <c r="K69" s="100"/>
      <c r="L69" s="100"/>
      <c r="M69" s="100"/>
      <c r="N69" s="100"/>
      <c r="O69" s="100"/>
      <c r="P69" s="100"/>
      <c r="Q69" s="100"/>
      <c r="R69" s="100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6"/>
      <c r="AG69" s="66"/>
      <c r="AH69" s="66"/>
      <c r="AI69" s="29"/>
      <c r="AK69" s="38">
        <f>COUNTA(K69:AH69)</f>
        <v>0</v>
      </c>
    </row>
    <row r="70" spans="1:35" ht="4.5" customHeight="1">
      <c r="A70" s="41"/>
      <c r="B70" s="11"/>
      <c r="C70" s="151"/>
      <c r="D70" s="152"/>
      <c r="E70" s="16"/>
      <c r="F70" s="16"/>
      <c r="G70" s="16"/>
      <c r="H70" s="16"/>
      <c r="J70" s="12"/>
      <c r="K70" s="154"/>
      <c r="L70" s="154"/>
      <c r="M70" s="154"/>
      <c r="N70" s="154"/>
      <c r="O70" s="154"/>
      <c r="P70" s="154"/>
      <c r="Q70" s="154"/>
      <c r="R70" s="154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8"/>
      <c r="AG70" s="68"/>
      <c r="AH70" s="68"/>
      <c r="AI70" s="29"/>
    </row>
    <row r="71" spans="1:35" ht="13.5">
      <c r="A71" s="41"/>
      <c r="B71" s="11"/>
      <c r="C71" s="101" t="s">
        <v>99</v>
      </c>
      <c r="D71" s="153" t="s">
        <v>98</v>
      </c>
      <c r="E71" s="16"/>
      <c r="F71" s="16"/>
      <c r="G71" s="16"/>
      <c r="H71" s="16"/>
      <c r="J71" s="12"/>
      <c r="K71" s="154"/>
      <c r="L71" s="154"/>
      <c r="M71" s="154"/>
      <c r="N71" s="154"/>
      <c r="O71" s="154"/>
      <c r="P71" s="154"/>
      <c r="Q71" s="154"/>
      <c r="R71" s="154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8"/>
      <c r="AG71" s="68"/>
      <c r="AH71" s="68"/>
      <c r="AI71" s="29"/>
    </row>
    <row r="72" spans="1:37" ht="13.5">
      <c r="A72" s="41"/>
      <c r="B72" s="11"/>
      <c r="C72" s="147" t="s">
        <v>108</v>
      </c>
      <c r="D72" s="150" t="s">
        <v>355</v>
      </c>
      <c r="E72" s="16"/>
      <c r="F72" s="65"/>
      <c r="G72" s="65"/>
      <c r="H72" s="16"/>
      <c r="I72" s="346"/>
      <c r="J72" s="12"/>
      <c r="K72" s="100"/>
      <c r="L72" s="100"/>
      <c r="M72" s="100"/>
      <c r="N72" s="100"/>
      <c r="O72" s="100"/>
      <c r="P72" s="100"/>
      <c r="Q72" s="100"/>
      <c r="R72" s="100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6"/>
      <c r="AG72" s="66"/>
      <c r="AH72" s="66"/>
      <c r="AI72" s="29"/>
      <c r="AK72" s="38">
        <f>COUNTA(K72:AH72)</f>
        <v>0</v>
      </c>
    </row>
    <row r="73" spans="1:37" ht="22.5">
      <c r="A73" s="41"/>
      <c r="B73" s="11"/>
      <c r="C73" s="147" t="s">
        <v>110</v>
      </c>
      <c r="D73" s="150" t="s">
        <v>109</v>
      </c>
      <c r="E73" s="16"/>
      <c r="F73" s="65"/>
      <c r="G73" s="65"/>
      <c r="H73" s="16"/>
      <c r="I73" s="346"/>
      <c r="J73" s="12"/>
      <c r="K73" s="100"/>
      <c r="L73" s="100"/>
      <c r="M73" s="100"/>
      <c r="N73" s="100"/>
      <c r="O73" s="100"/>
      <c r="P73" s="100"/>
      <c r="Q73" s="100"/>
      <c r="R73" s="100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6"/>
      <c r="AG73" s="66"/>
      <c r="AH73" s="66"/>
      <c r="AI73" s="29"/>
      <c r="AK73" s="38">
        <f>COUNTA(K73:AH73)</f>
        <v>0</v>
      </c>
    </row>
    <row r="74" spans="1:37" ht="13.5">
      <c r="A74" s="41"/>
      <c r="B74" s="11"/>
      <c r="C74" s="147" t="s">
        <v>112</v>
      </c>
      <c r="D74" s="150" t="s">
        <v>111</v>
      </c>
      <c r="E74" s="16"/>
      <c r="F74" s="65"/>
      <c r="G74" s="65"/>
      <c r="H74" s="16"/>
      <c r="I74" s="346"/>
      <c r="J74" s="12"/>
      <c r="K74" s="100"/>
      <c r="L74" s="100"/>
      <c r="M74" s="100"/>
      <c r="N74" s="100"/>
      <c r="O74" s="100"/>
      <c r="P74" s="100"/>
      <c r="Q74" s="100"/>
      <c r="R74" s="100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6"/>
      <c r="AG74" s="66"/>
      <c r="AH74" s="66"/>
      <c r="AI74" s="29"/>
      <c r="AK74" s="38">
        <f>COUNTA(K74:AH74)</f>
        <v>0</v>
      </c>
    </row>
    <row r="75" spans="1:35" ht="4.5" customHeight="1">
      <c r="A75" s="41"/>
      <c r="B75" s="11"/>
      <c r="C75" s="8"/>
      <c r="D75" s="52"/>
      <c r="E75" s="16"/>
      <c r="F75" s="16"/>
      <c r="G75" s="16"/>
      <c r="H75" s="16"/>
      <c r="J75" s="12"/>
      <c r="K75" s="154"/>
      <c r="L75" s="154"/>
      <c r="M75" s="154"/>
      <c r="N75" s="154"/>
      <c r="O75" s="154"/>
      <c r="P75" s="154"/>
      <c r="Q75" s="154"/>
      <c r="R75" s="154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8"/>
      <c r="AG75" s="68"/>
      <c r="AH75" s="68"/>
      <c r="AI75" s="29"/>
    </row>
    <row r="76" spans="1:35" ht="13.5">
      <c r="A76" s="41"/>
      <c r="B76" s="11"/>
      <c r="C76" s="76" t="s">
        <v>114</v>
      </c>
      <c r="D76" s="53" t="s">
        <v>113</v>
      </c>
      <c r="E76" s="16"/>
      <c r="F76" s="16"/>
      <c r="G76" s="16"/>
      <c r="H76" s="16"/>
      <c r="J76" s="12"/>
      <c r="K76" s="154"/>
      <c r="L76" s="154"/>
      <c r="M76" s="154"/>
      <c r="N76" s="154"/>
      <c r="O76" s="154"/>
      <c r="P76" s="154"/>
      <c r="Q76" s="154"/>
      <c r="R76" s="154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  <c r="AG76" s="68"/>
      <c r="AH76" s="68"/>
      <c r="AI76" s="29"/>
    </row>
    <row r="77" spans="1:37" ht="13.5">
      <c r="A77" s="41"/>
      <c r="B77" s="11"/>
      <c r="C77" s="9" t="s">
        <v>116</v>
      </c>
      <c r="D77" s="91" t="s">
        <v>115</v>
      </c>
      <c r="E77" s="16"/>
      <c r="F77" s="65"/>
      <c r="G77" s="65"/>
      <c r="H77" s="16"/>
      <c r="I77" s="346"/>
      <c r="J77" s="12"/>
      <c r="K77" s="100"/>
      <c r="L77" s="100"/>
      <c r="M77" s="100"/>
      <c r="N77" s="100"/>
      <c r="O77" s="100"/>
      <c r="P77" s="100"/>
      <c r="Q77" s="100"/>
      <c r="R77" s="100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6"/>
      <c r="AG77" s="66"/>
      <c r="AH77" s="66"/>
      <c r="AI77" s="29"/>
      <c r="AK77" s="38">
        <f>COUNTA(K77:AH77)</f>
        <v>0</v>
      </c>
    </row>
    <row r="78" spans="1:37" ht="13.5">
      <c r="A78" s="41"/>
      <c r="B78" s="11"/>
      <c r="C78" s="9" t="s">
        <v>118</v>
      </c>
      <c r="D78" s="91" t="s">
        <v>117</v>
      </c>
      <c r="E78" s="16"/>
      <c r="F78" s="65"/>
      <c r="G78" s="65"/>
      <c r="H78" s="16"/>
      <c r="I78" s="346"/>
      <c r="J78" s="12"/>
      <c r="K78" s="100"/>
      <c r="L78" s="100"/>
      <c r="M78" s="100"/>
      <c r="N78" s="100"/>
      <c r="O78" s="100"/>
      <c r="P78" s="100"/>
      <c r="Q78" s="100"/>
      <c r="R78" s="100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6"/>
      <c r="AG78" s="66"/>
      <c r="AH78" s="66"/>
      <c r="AI78" s="29"/>
      <c r="AK78" s="38">
        <f>COUNTA(K78:AH78)</f>
        <v>0</v>
      </c>
    </row>
    <row r="79" spans="1:37" ht="22.5" customHeight="1">
      <c r="A79" s="41"/>
      <c r="B79" s="11"/>
      <c r="C79" s="8"/>
      <c r="D79" s="96"/>
      <c r="E79" s="16"/>
      <c r="F79" s="16"/>
      <c r="G79" s="16"/>
      <c r="H79" s="16"/>
      <c r="J79" s="12"/>
      <c r="K79" s="154"/>
      <c r="L79" s="154"/>
      <c r="M79" s="154"/>
      <c r="N79" s="154"/>
      <c r="O79" s="154"/>
      <c r="P79" s="154"/>
      <c r="Q79" s="154"/>
      <c r="R79" s="154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68"/>
      <c r="AH79" s="68"/>
      <c r="AI79" s="29"/>
      <c r="AK79" s="28"/>
    </row>
    <row r="80" spans="1:35" ht="13.5" customHeight="1">
      <c r="A80" s="40"/>
      <c r="B80" s="22"/>
      <c r="C80" s="97" t="s">
        <v>119</v>
      </c>
      <c r="D80" s="50"/>
      <c r="E80" s="23"/>
      <c r="F80" s="23"/>
      <c r="G80" s="23"/>
      <c r="H80" s="23"/>
      <c r="I80" s="24"/>
      <c r="J80" s="12"/>
      <c r="K80" s="154"/>
      <c r="L80" s="154"/>
      <c r="M80" s="154"/>
      <c r="N80" s="154"/>
      <c r="O80" s="154"/>
      <c r="P80" s="154"/>
      <c r="Q80" s="154"/>
      <c r="R80" s="154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8"/>
      <c r="AG80" s="68"/>
      <c r="AH80" s="68"/>
      <c r="AI80" s="29"/>
    </row>
    <row r="81" spans="1:35" ht="4.5" customHeight="1">
      <c r="A81" s="44"/>
      <c r="B81" s="27"/>
      <c r="C81" s="57"/>
      <c r="D81" s="51"/>
      <c r="E81" s="23"/>
      <c r="F81" s="23"/>
      <c r="G81" s="23"/>
      <c r="H81" s="23"/>
      <c r="I81" s="24"/>
      <c r="J81" s="12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8"/>
      <c r="AG81" s="68"/>
      <c r="AH81" s="68"/>
      <c r="AI81" s="29"/>
    </row>
    <row r="82" spans="1:35" ht="13.5">
      <c r="A82" s="41"/>
      <c r="B82" s="11"/>
      <c r="C82" s="36" t="s">
        <v>121</v>
      </c>
      <c r="D82" s="39" t="s">
        <v>120</v>
      </c>
      <c r="E82" s="16"/>
      <c r="F82" s="16"/>
      <c r="G82" s="16"/>
      <c r="H82" s="16"/>
      <c r="J82" s="12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8"/>
      <c r="AG82" s="68"/>
      <c r="AH82" s="68"/>
      <c r="AI82" s="29"/>
    </row>
    <row r="83" spans="1:37" ht="13.5">
      <c r="A83" s="41"/>
      <c r="B83" s="11"/>
      <c r="C83" s="147" t="s">
        <v>123</v>
      </c>
      <c r="D83" s="91" t="s">
        <v>122</v>
      </c>
      <c r="E83" s="16"/>
      <c r="F83" s="65"/>
      <c r="G83" s="65"/>
      <c r="H83" s="16"/>
      <c r="I83" s="346"/>
      <c r="J83" s="12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65"/>
      <c r="X83" s="65"/>
      <c r="Y83" s="65"/>
      <c r="Z83" s="65"/>
      <c r="AA83" s="65"/>
      <c r="AB83" s="65"/>
      <c r="AC83" s="65"/>
      <c r="AD83" s="65"/>
      <c r="AE83" s="65"/>
      <c r="AF83" s="66"/>
      <c r="AG83" s="66"/>
      <c r="AH83" s="66"/>
      <c r="AI83" s="29"/>
      <c r="AK83" s="38">
        <f>COUNTA(K83:AH83)</f>
        <v>0</v>
      </c>
    </row>
    <row r="84" spans="1:37" ht="13.5">
      <c r="A84" s="41"/>
      <c r="B84" s="11"/>
      <c r="C84" s="147" t="s">
        <v>125</v>
      </c>
      <c r="D84" s="91" t="s">
        <v>124</v>
      </c>
      <c r="E84" s="16"/>
      <c r="F84" s="65"/>
      <c r="G84" s="65"/>
      <c r="H84" s="16"/>
      <c r="I84" s="346"/>
      <c r="J84" s="12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65"/>
      <c r="X84" s="65"/>
      <c r="Y84" s="65"/>
      <c r="Z84" s="65"/>
      <c r="AA84" s="65"/>
      <c r="AB84" s="65"/>
      <c r="AC84" s="65"/>
      <c r="AD84" s="65"/>
      <c r="AE84" s="65"/>
      <c r="AF84" s="66"/>
      <c r="AG84" s="66"/>
      <c r="AH84" s="66"/>
      <c r="AI84" s="29"/>
      <c r="AK84" s="38">
        <f>COUNTA(K84:AH84)</f>
        <v>0</v>
      </c>
    </row>
    <row r="85" spans="1:37" ht="13.5">
      <c r="A85" s="41"/>
      <c r="B85" s="11"/>
      <c r="C85" s="147" t="s">
        <v>127</v>
      </c>
      <c r="D85" s="91" t="s">
        <v>126</v>
      </c>
      <c r="E85" s="16"/>
      <c r="F85" s="65"/>
      <c r="G85" s="65"/>
      <c r="H85" s="16"/>
      <c r="I85" s="346"/>
      <c r="J85" s="12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65"/>
      <c r="X85" s="65"/>
      <c r="Y85" s="65"/>
      <c r="Z85" s="65"/>
      <c r="AA85" s="65"/>
      <c r="AB85" s="65"/>
      <c r="AC85" s="65"/>
      <c r="AD85" s="65"/>
      <c r="AE85" s="65"/>
      <c r="AF85" s="66"/>
      <c r="AG85" s="66"/>
      <c r="AH85" s="66"/>
      <c r="AI85" s="29"/>
      <c r="AK85" s="38">
        <f>COUNTA(K85:AH85)</f>
        <v>0</v>
      </c>
    </row>
    <row r="86" spans="1:37" ht="13.5">
      <c r="A86" s="41"/>
      <c r="B86" s="11"/>
      <c r="C86" s="147" t="s">
        <v>129</v>
      </c>
      <c r="D86" s="91" t="s">
        <v>128</v>
      </c>
      <c r="E86" s="16"/>
      <c r="F86" s="65"/>
      <c r="G86" s="65"/>
      <c r="H86" s="16"/>
      <c r="I86" s="346"/>
      <c r="J86" s="12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65"/>
      <c r="X86" s="65"/>
      <c r="Y86" s="65"/>
      <c r="Z86" s="65"/>
      <c r="AA86" s="65"/>
      <c r="AB86" s="65"/>
      <c r="AC86" s="65"/>
      <c r="AD86" s="65"/>
      <c r="AE86" s="65"/>
      <c r="AF86" s="66"/>
      <c r="AG86" s="66"/>
      <c r="AH86" s="66"/>
      <c r="AI86" s="29"/>
      <c r="AK86" s="38">
        <f>COUNTA(K86:AH86)</f>
        <v>0</v>
      </c>
    </row>
    <row r="87" spans="1:35" ht="4.5" customHeight="1">
      <c r="A87" s="41"/>
      <c r="B87" s="11"/>
      <c r="C87" s="151"/>
      <c r="D87" s="52"/>
      <c r="E87" s="16"/>
      <c r="F87" s="16"/>
      <c r="G87" s="16"/>
      <c r="H87" s="16"/>
      <c r="J87" s="12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67"/>
      <c r="X87" s="67"/>
      <c r="Y87" s="67"/>
      <c r="Z87" s="67"/>
      <c r="AA87" s="67"/>
      <c r="AB87" s="67"/>
      <c r="AC87" s="67"/>
      <c r="AD87" s="67"/>
      <c r="AE87" s="67"/>
      <c r="AF87" s="68"/>
      <c r="AG87" s="68"/>
      <c r="AH87" s="68"/>
      <c r="AI87" s="29"/>
    </row>
    <row r="88" spans="1:35" ht="13.5">
      <c r="A88" s="41"/>
      <c r="B88" s="11"/>
      <c r="C88" s="101" t="s">
        <v>131</v>
      </c>
      <c r="D88" s="39" t="s">
        <v>130</v>
      </c>
      <c r="E88" s="16"/>
      <c r="F88" s="16"/>
      <c r="G88" s="16"/>
      <c r="H88" s="16"/>
      <c r="J88" s="12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68"/>
      <c r="AH88" s="68"/>
      <c r="AI88" s="29"/>
    </row>
    <row r="89" spans="1:37" ht="13.5">
      <c r="A89" s="41"/>
      <c r="B89" s="11"/>
      <c r="C89" s="147" t="s">
        <v>132</v>
      </c>
      <c r="D89" s="91" t="s">
        <v>133</v>
      </c>
      <c r="E89" s="16"/>
      <c r="F89" s="65"/>
      <c r="G89" s="65"/>
      <c r="H89" s="16"/>
      <c r="I89" s="346"/>
      <c r="J89" s="12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65"/>
      <c r="X89" s="65"/>
      <c r="Y89" s="65"/>
      <c r="Z89" s="65"/>
      <c r="AA89" s="65"/>
      <c r="AB89" s="65"/>
      <c r="AC89" s="65"/>
      <c r="AD89" s="65"/>
      <c r="AE89" s="65"/>
      <c r="AF89" s="66"/>
      <c r="AG89" s="66"/>
      <c r="AH89" s="66"/>
      <c r="AI89" s="29"/>
      <c r="AK89" s="38">
        <f aca="true" t="shared" si="2" ref="AK89:AK94">COUNTA(K89:AH89)</f>
        <v>0</v>
      </c>
    </row>
    <row r="90" spans="1:37" ht="13.5">
      <c r="A90" s="41"/>
      <c r="B90" s="11"/>
      <c r="C90" s="147" t="s">
        <v>135</v>
      </c>
      <c r="D90" s="91" t="s">
        <v>134</v>
      </c>
      <c r="E90" s="16"/>
      <c r="F90" s="65"/>
      <c r="G90" s="65"/>
      <c r="H90" s="16"/>
      <c r="I90" s="346"/>
      <c r="J90" s="12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65"/>
      <c r="X90" s="65"/>
      <c r="Y90" s="65"/>
      <c r="Z90" s="65"/>
      <c r="AA90" s="65"/>
      <c r="AB90" s="65"/>
      <c r="AC90" s="65"/>
      <c r="AD90" s="65"/>
      <c r="AE90" s="65"/>
      <c r="AF90" s="66"/>
      <c r="AG90" s="66"/>
      <c r="AH90" s="66"/>
      <c r="AI90" s="29"/>
      <c r="AK90" s="38">
        <f t="shared" si="2"/>
        <v>0</v>
      </c>
    </row>
    <row r="91" spans="1:37" ht="13.5">
      <c r="A91" s="41"/>
      <c r="B91" s="11"/>
      <c r="C91" s="147" t="s">
        <v>137</v>
      </c>
      <c r="D91" s="91" t="s">
        <v>136</v>
      </c>
      <c r="E91" s="16"/>
      <c r="F91" s="65"/>
      <c r="G91" s="65"/>
      <c r="H91" s="16"/>
      <c r="I91" s="346"/>
      <c r="J91" s="12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65"/>
      <c r="X91" s="65"/>
      <c r="Y91" s="65"/>
      <c r="Z91" s="65"/>
      <c r="AA91" s="65"/>
      <c r="AB91" s="65"/>
      <c r="AC91" s="65"/>
      <c r="AD91" s="65"/>
      <c r="AE91" s="65"/>
      <c r="AF91" s="66"/>
      <c r="AG91" s="66"/>
      <c r="AH91" s="66"/>
      <c r="AI91" s="29"/>
      <c r="AK91" s="38">
        <f t="shared" si="2"/>
        <v>0</v>
      </c>
    </row>
    <row r="92" spans="1:37" ht="13.5">
      <c r="A92" s="41"/>
      <c r="B92" s="11"/>
      <c r="C92" s="147" t="s">
        <v>139</v>
      </c>
      <c r="D92" s="91" t="s">
        <v>138</v>
      </c>
      <c r="E92" s="16"/>
      <c r="F92" s="65"/>
      <c r="G92" s="65"/>
      <c r="H92" s="16"/>
      <c r="I92" s="346"/>
      <c r="J92" s="12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65"/>
      <c r="X92" s="65"/>
      <c r="Y92" s="65"/>
      <c r="Z92" s="65"/>
      <c r="AA92" s="65"/>
      <c r="AB92" s="65"/>
      <c r="AC92" s="65"/>
      <c r="AD92" s="65"/>
      <c r="AE92" s="65"/>
      <c r="AF92" s="66"/>
      <c r="AG92" s="66"/>
      <c r="AH92" s="66"/>
      <c r="AI92" s="29"/>
      <c r="AK92" s="38">
        <f t="shared" si="2"/>
        <v>0</v>
      </c>
    </row>
    <row r="93" spans="1:37" ht="13.5">
      <c r="A93" s="41"/>
      <c r="B93" s="11"/>
      <c r="C93" s="147" t="s">
        <v>141</v>
      </c>
      <c r="D93" s="91" t="s">
        <v>140</v>
      </c>
      <c r="E93" s="16"/>
      <c r="F93" s="65"/>
      <c r="G93" s="65"/>
      <c r="H93" s="16"/>
      <c r="I93" s="346"/>
      <c r="J93" s="12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65"/>
      <c r="X93" s="65"/>
      <c r="Y93" s="65"/>
      <c r="Z93" s="65"/>
      <c r="AA93" s="65"/>
      <c r="AB93" s="65"/>
      <c r="AC93" s="65"/>
      <c r="AD93" s="65"/>
      <c r="AE93" s="65"/>
      <c r="AF93" s="66"/>
      <c r="AG93" s="66"/>
      <c r="AH93" s="66"/>
      <c r="AI93" s="29"/>
      <c r="AK93" s="38">
        <f t="shared" si="2"/>
        <v>0</v>
      </c>
    </row>
    <row r="94" spans="1:37" ht="13.5">
      <c r="A94" s="41"/>
      <c r="B94" s="11"/>
      <c r="C94" s="9" t="s">
        <v>142</v>
      </c>
      <c r="D94" s="91" t="s">
        <v>356</v>
      </c>
      <c r="E94" s="16"/>
      <c r="F94" s="65"/>
      <c r="G94" s="65"/>
      <c r="H94" s="16"/>
      <c r="I94" s="346"/>
      <c r="J94" s="12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65"/>
      <c r="X94" s="65"/>
      <c r="Y94" s="65"/>
      <c r="Z94" s="65"/>
      <c r="AA94" s="65"/>
      <c r="AB94" s="65"/>
      <c r="AC94" s="65"/>
      <c r="AD94" s="65"/>
      <c r="AE94" s="65"/>
      <c r="AF94" s="66"/>
      <c r="AG94" s="66"/>
      <c r="AH94" s="66"/>
      <c r="AI94" s="29"/>
      <c r="AK94" s="38">
        <f t="shared" si="2"/>
        <v>0</v>
      </c>
    </row>
    <row r="95" spans="1:35" ht="4.5" customHeight="1">
      <c r="A95" s="41"/>
      <c r="B95" s="11"/>
      <c r="C95" s="8"/>
      <c r="D95" s="52"/>
      <c r="E95" s="16"/>
      <c r="F95" s="16"/>
      <c r="G95" s="16"/>
      <c r="H95" s="16"/>
      <c r="J95" s="12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67"/>
      <c r="X95" s="67"/>
      <c r="Y95" s="67"/>
      <c r="Z95" s="67"/>
      <c r="AA95" s="67"/>
      <c r="AB95" s="67"/>
      <c r="AC95" s="67"/>
      <c r="AD95" s="67"/>
      <c r="AE95" s="67"/>
      <c r="AF95" s="68"/>
      <c r="AG95" s="68"/>
      <c r="AH95" s="68"/>
      <c r="AI95" s="29"/>
    </row>
    <row r="96" spans="1:35" ht="13.5">
      <c r="A96" s="41"/>
      <c r="B96" s="11"/>
      <c r="C96" s="76" t="s">
        <v>144</v>
      </c>
      <c r="D96" s="98" t="s">
        <v>143</v>
      </c>
      <c r="E96" s="16"/>
      <c r="F96" s="16"/>
      <c r="G96" s="16"/>
      <c r="H96" s="16"/>
      <c r="J96" s="12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67"/>
      <c r="X96" s="67"/>
      <c r="Y96" s="67"/>
      <c r="Z96" s="67"/>
      <c r="AA96" s="67"/>
      <c r="AB96" s="67"/>
      <c r="AC96" s="67"/>
      <c r="AD96" s="67"/>
      <c r="AE96" s="67"/>
      <c r="AF96" s="68"/>
      <c r="AG96" s="68"/>
      <c r="AH96" s="68"/>
      <c r="AI96" s="29"/>
    </row>
    <row r="97" spans="1:37" ht="13.5">
      <c r="A97" s="41"/>
      <c r="B97" s="11"/>
      <c r="C97" s="9" t="s">
        <v>146</v>
      </c>
      <c r="D97" s="91" t="s">
        <v>145</v>
      </c>
      <c r="E97" s="16"/>
      <c r="F97" s="65"/>
      <c r="G97" s="65"/>
      <c r="H97" s="16"/>
      <c r="I97" s="346"/>
      <c r="J97" s="12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65"/>
      <c r="X97" s="65"/>
      <c r="Y97" s="65"/>
      <c r="Z97" s="65"/>
      <c r="AA97" s="65"/>
      <c r="AB97" s="65"/>
      <c r="AC97" s="65"/>
      <c r="AD97" s="65"/>
      <c r="AE97" s="65"/>
      <c r="AF97" s="66"/>
      <c r="AG97" s="66"/>
      <c r="AH97" s="66"/>
      <c r="AI97" s="29"/>
      <c r="AK97" s="38">
        <f>COUNTA(K97:AH97)</f>
        <v>0</v>
      </c>
    </row>
    <row r="98" spans="1:37" ht="13.5">
      <c r="A98" s="41"/>
      <c r="B98" s="11"/>
      <c r="C98" s="9" t="s">
        <v>148</v>
      </c>
      <c r="D98" s="91" t="s">
        <v>147</v>
      </c>
      <c r="E98" s="16"/>
      <c r="F98" s="65"/>
      <c r="G98" s="65"/>
      <c r="H98" s="16"/>
      <c r="I98" s="346"/>
      <c r="J98" s="12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65"/>
      <c r="X98" s="65"/>
      <c r="Y98" s="65"/>
      <c r="Z98" s="65"/>
      <c r="AA98" s="65"/>
      <c r="AB98" s="65"/>
      <c r="AC98" s="65"/>
      <c r="AD98" s="65"/>
      <c r="AE98" s="65"/>
      <c r="AF98" s="66"/>
      <c r="AG98" s="66"/>
      <c r="AH98" s="66"/>
      <c r="AI98" s="29"/>
      <c r="AK98" s="38">
        <f>COUNTA(K98:AH98)</f>
        <v>0</v>
      </c>
    </row>
    <row r="99" spans="1:37" ht="13.5">
      <c r="A99" s="41"/>
      <c r="B99" s="11"/>
      <c r="C99" s="9" t="s">
        <v>150</v>
      </c>
      <c r="D99" s="91" t="s">
        <v>149</v>
      </c>
      <c r="E99" s="16"/>
      <c r="F99" s="65"/>
      <c r="G99" s="65"/>
      <c r="H99" s="16"/>
      <c r="I99" s="346"/>
      <c r="J99" s="12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65"/>
      <c r="X99" s="65"/>
      <c r="Y99" s="65"/>
      <c r="Z99" s="65"/>
      <c r="AA99" s="65"/>
      <c r="AB99" s="65"/>
      <c r="AC99" s="65"/>
      <c r="AD99" s="65"/>
      <c r="AE99" s="65"/>
      <c r="AF99" s="66"/>
      <c r="AG99" s="66"/>
      <c r="AH99" s="66"/>
      <c r="AI99" s="29"/>
      <c r="AK99" s="38">
        <f>COUNTA(K99:AH99)</f>
        <v>0</v>
      </c>
    </row>
    <row r="100" spans="1:37" ht="13.5">
      <c r="A100" s="41"/>
      <c r="B100" s="11"/>
      <c r="C100" s="9" t="s">
        <v>152</v>
      </c>
      <c r="D100" s="91" t="s">
        <v>151</v>
      </c>
      <c r="E100" s="16"/>
      <c r="F100" s="65"/>
      <c r="G100" s="65"/>
      <c r="H100" s="16"/>
      <c r="I100" s="346"/>
      <c r="J100" s="12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65"/>
      <c r="X100" s="65"/>
      <c r="Y100" s="65"/>
      <c r="Z100" s="65"/>
      <c r="AA100" s="65"/>
      <c r="AB100" s="65"/>
      <c r="AC100" s="65"/>
      <c r="AD100" s="65"/>
      <c r="AE100" s="65"/>
      <c r="AF100" s="66"/>
      <c r="AG100" s="66"/>
      <c r="AH100" s="66"/>
      <c r="AI100" s="29"/>
      <c r="AK100" s="38">
        <f>COUNTA(K100:AH100)</f>
        <v>0</v>
      </c>
    </row>
    <row r="101" spans="1:37" ht="13.5">
      <c r="A101" s="41"/>
      <c r="B101" s="11"/>
      <c r="C101" s="9" t="s">
        <v>154</v>
      </c>
      <c r="D101" s="91" t="s">
        <v>153</v>
      </c>
      <c r="E101" s="16"/>
      <c r="F101" s="65"/>
      <c r="G101" s="65"/>
      <c r="H101" s="16"/>
      <c r="I101" s="346"/>
      <c r="J101" s="12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65"/>
      <c r="X101" s="65"/>
      <c r="Y101" s="65"/>
      <c r="Z101" s="65"/>
      <c r="AA101" s="65"/>
      <c r="AB101" s="65"/>
      <c r="AC101" s="65"/>
      <c r="AD101" s="65"/>
      <c r="AE101" s="65"/>
      <c r="AF101" s="66"/>
      <c r="AG101" s="66"/>
      <c r="AH101" s="66"/>
      <c r="AI101" s="29"/>
      <c r="AK101" s="38">
        <f>COUNTA(K101:AH101)</f>
        <v>0</v>
      </c>
    </row>
    <row r="102" spans="1:37" ht="5.25" customHeight="1">
      <c r="A102" s="41"/>
      <c r="B102" s="11"/>
      <c r="C102" s="8"/>
      <c r="D102" s="96"/>
      <c r="E102" s="16"/>
      <c r="F102" s="16"/>
      <c r="G102" s="16"/>
      <c r="H102" s="16"/>
      <c r="J102" s="12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67"/>
      <c r="X102" s="67"/>
      <c r="Y102" s="67"/>
      <c r="Z102" s="67"/>
      <c r="AA102" s="67"/>
      <c r="AB102" s="67"/>
      <c r="AC102" s="67"/>
      <c r="AD102" s="67"/>
      <c r="AE102" s="67"/>
      <c r="AF102" s="68"/>
      <c r="AG102" s="68"/>
      <c r="AH102" s="68"/>
      <c r="AI102" s="29"/>
      <c r="AK102" s="28"/>
    </row>
    <row r="103" spans="1:35" ht="13.5">
      <c r="A103" s="41"/>
      <c r="B103" s="11"/>
      <c r="C103" s="76" t="s">
        <v>156</v>
      </c>
      <c r="D103" s="53" t="s">
        <v>155</v>
      </c>
      <c r="E103" s="16"/>
      <c r="F103" s="16"/>
      <c r="G103" s="16"/>
      <c r="H103" s="16"/>
      <c r="J103" s="12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67"/>
      <c r="X103" s="67"/>
      <c r="Y103" s="67"/>
      <c r="Z103" s="67"/>
      <c r="AA103" s="67"/>
      <c r="AB103" s="67"/>
      <c r="AC103" s="67"/>
      <c r="AD103" s="67"/>
      <c r="AE103" s="67"/>
      <c r="AF103" s="68"/>
      <c r="AG103" s="68"/>
      <c r="AH103" s="68"/>
      <c r="AI103" s="29"/>
    </row>
    <row r="104" spans="1:37" ht="13.5">
      <c r="A104" s="41"/>
      <c r="B104" s="11"/>
      <c r="C104" s="9" t="s">
        <v>158</v>
      </c>
      <c r="D104" s="91" t="s">
        <v>157</v>
      </c>
      <c r="E104" s="16"/>
      <c r="F104" s="65"/>
      <c r="G104" s="65"/>
      <c r="H104" s="16"/>
      <c r="I104" s="346"/>
      <c r="J104" s="12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65"/>
      <c r="X104" s="65"/>
      <c r="Y104" s="65"/>
      <c r="Z104" s="65"/>
      <c r="AA104" s="65"/>
      <c r="AB104" s="65"/>
      <c r="AC104" s="65"/>
      <c r="AD104" s="65"/>
      <c r="AE104" s="65"/>
      <c r="AF104" s="66"/>
      <c r="AG104" s="66"/>
      <c r="AH104" s="66"/>
      <c r="AI104" s="29"/>
      <c r="AK104" s="38">
        <f aca="true" t="shared" si="3" ref="AK104:AK109">COUNTA(K104:AH104)</f>
        <v>0</v>
      </c>
    </row>
    <row r="105" spans="1:37" ht="13.5">
      <c r="A105" s="41"/>
      <c r="B105" s="11"/>
      <c r="C105" s="9" t="s">
        <v>160</v>
      </c>
      <c r="D105" s="91" t="s">
        <v>159</v>
      </c>
      <c r="E105" s="16"/>
      <c r="F105" s="65"/>
      <c r="G105" s="65"/>
      <c r="H105" s="16"/>
      <c r="I105" s="346"/>
      <c r="J105" s="12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65"/>
      <c r="X105" s="65"/>
      <c r="Y105" s="65"/>
      <c r="Z105" s="65"/>
      <c r="AA105" s="65"/>
      <c r="AB105" s="65"/>
      <c r="AC105" s="65"/>
      <c r="AD105" s="65"/>
      <c r="AE105" s="65"/>
      <c r="AF105" s="66"/>
      <c r="AG105" s="66"/>
      <c r="AH105" s="66"/>
      <c r="AI105" s="29"/>
      <c r="AK105" s="38">
        <f t="shared" si="3"/>
        <v>0</v>
      </c>
    </row>
    <row r="106" spans="1:37" ht="13.5">
      <c r="A106" s="41"/>
      <c r="B106" s="11"/>
      <c r="C106" s="9" t="s">
        <v>162</v>
      </c>
      <c r="D106" s="91" t="s">
        <v>161</v>
      </c>
      <c r="E106" s="16"/>
      <c r="F106" s="65"/>
      <c r="G106" s="65"/>
      <c r="H106" s="16"/>
      <c r="I106" s="346"/>
      <c r="J106" s="12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65"/>
      <c r="X106" s="65"/>
      <c r="Y106" s="65"/>
      <c r="Z106" s="65"/>
      <c r="AA106" s="65"/>
      <c r="AB106" s="65"/>
      <c r="AC106" s="65"/>
      <c r="AD106" s="65"/>
      <c r="AE106" s="65"/>
      <c r="AF106" s="66"/>
      <c r="AG106" s="66"/>
      <c r="AH106" s="66"/>
      <c r="AI106" s="29"/>
      <c r="AK106" s="38">
        <f t="shared" si="3"/>
        <v>0</v>
      </c>
    </row>
    <row r="107" spans="1:37" ht="13.5">
      <c r="A107" s="41"/>
      <c r="B107" s="11"/>
      <c r="C107" s="9" t="s">
        <v>164</v>
      </c>
      <c r="D107" s="91" t="s">
        <v>163</v>
      </c>
      <c r="E107" s="16"/>
      <c r="F107" s="65"/>
      <c r="G107" s="65"/>
      <c r="H107" s="16"/>
      <c r="I107" s="346"/>
      <c r="J107" s="12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65"/>
      <c r="X107" s="65"/>
      <c r="Y107" s="65"/>
      <c r="Z107" s="65"/>
      <c r="AA107" s="65"/>
      <c r="AB107" s="65"/>
      <c r="AC107" s="65"/>
      <c r="AD107" s="65"/>
      <c r="AE107" s="65"/>
      <c r="AF107" s="66"/>
      <c r="AG107" s="66"/>
      <c r="AH107" s="66"/>
      <c r="AI107" s="29"/>
      <c r="AK107" s="38">
        <f t="shared" si="3"/>
        <v>0</v>
      </c>
    </row>
    <row r="108" spans="1:37" ht="13.5">
      <c r="A108" s="41"/>
      <c r="B108" s="11"/>
      <c r="C108" s="9" t="s">
        <v>166</v>
      </c>
      <c r="D108" s="91" t="s">
        <v>165</v>
      </c>
      <c r="E108" s="16"/>
      <c r="F108" s="65"/>
      <c r="G108" s="65"/>
      <c r="H108" s="16"/>
      <c r="I108" s="346"/>
      <c r="J108" s="12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65"/>
      <c r="X108" s="65"/>
      <c r="Y108" s="65"/>
      <c r="Z108" s="65"/>
      <c r="AA108" s="65"/>
      <c r="AB108" s="65"/>
      <c r="AC108" s="65"/>
      <c r="AD108" s="65"/>
      <c r="AE108" s="65"/>
      <c r="AF108" s="66"/>
      <c r="AG108" s="66"/>
      <c r="AH108" s="66"/>
      <c r="AI108" s="29"/>
      <c r="AK108" s="38">
        <f t="shared" si="3"/>
        <v>0</v>
      </c>
    </row>
    <row r="109" spans="1:37" ht="13.5">
      <c r="A109" s="41"/>
      <c r="B109" s="11"/>
      <c r="C109" s="9" t="s">
        <v>168</v>
      </c>
      <c r="D109" s="91" t="s">
        <v>167</v>
      </c>
      <c r="E109" s="16"/>
      <c r="F109" s="65"/>
      <c r="G109" s="65"/>
      <c r="H109" s="16"/>
      <c r="I109" s="346"/>
      <c r="J109" s="12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65"/>
      <c r="X109" s="65"/>
      <c r="Y109" s="65"/>
      <c r="Z109" s="65"/>
      <c r="AA109" s="65"/>
      <c r="AB109" s="65"/>
      <c r="AC109" s="65"/>
      <c r="AD109" s="65"/>
      <c r="AE109" s="65"/>
      <c r="AF109" s="66"/>
      <c r="AG109" s="66"/>
      <c r="AH109" s="66"/>
      <c r="AI109" s="29"/>
      <c r="AK109" s="38">
        <f t="shared" si="3"/>
        <v>0</v>
      </c>
    </row>
    <row r="110" spans="1:37" ht="13.5">
      <c r="A110" s="41"/>
      <c r="B110" s="11"/>
      <c r="C110" s="8"/>
      <c r="D110" s="53"/>
      <c r="E110" s="16"/>
      <c r="F110" s="16"/>
      <c r="G110" s="16"/>
      <c r="H110" s="16"/>
      <c r="J110" s="12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67"/>
      <c r="X110" s="67"/>
      <c r="Y110" s="67"/>
      <c r="Z110" s="67"/>
      <c r="AA110" s="67"/>
      <c r="AB110" s="67"/>
      <c r="AC110" s="67"/>
      <c r="AD110" s="67"/>
      <c r="AE110" s="67"/>
      <c r="AF110" s="68"/>
      <c r="AG110" s="68"/>
      <c r="AH110" s="68"/>
      <c r="AI110" s="29"/>
      <c r="AK110" s="28"/>
    </row>
    <row r="111" spans="1:35" ht="13.5" customHeight="1">
      <c r="A111" s="40"/>
      <c r="B111" s="22"/>
      <c r="C111" s="97" t="s">
        <v>169</v>
      </c>
      <c r="D111" s="50"/>
      <c r="E111" s="23"/>
      <c r="F111" s="23"/>
      <c r="G111" s="23"/>
      <c r="H111" s="23"/>
      <c r="I111" s="24"/>
      <c r="J111" s="12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67"/>
      <c r="X111" s="67"/>
      <c r="Y111" s="67"/>
      <c r="Z111" s="67"/>
      <c r="AA111" s="67"/>
      <c r="AB111" s="67"/>
      <c r="AC111" s="67"/>
      <c r="AD111" s="67"/>
      <c r="AE111" s="67"/>
      <c r="AF111" s="68"/>
      <c r="AG111" s="68"/>
      <c r="AH111" s="68"/>
      <c r="AI111" s="29"/>
    </row>
    <row r="112" spans="1:35" ht="4.5" customHeight="1">
      <c r="A112" s="44"/>
      <c r="B112" s="27"/>
      <c r="C112" s="57"/>
      <c r="D112" s="51"/>
      <c r="E112" s="23"/>
      <c r="F112" s="23"/>
      <c r="G112" s="23"/>
      <c r="H112" s="23"/>
      <c r="I112" s="24"/>
      <c r="J112" s="12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67"/>
      <c r="X112" s="67"/>
      <c r="Y112" s="67"/>
      <c r="Z112" s="67"/>
      <c r="AA112" s="67"/>
      <c r="AB112" s="67"/>
      <c r="AC112" s="67"/>
      <c r="AD112" s="67"/>
      <c r="AE112" s="67"/>
      <c r="AF112" s="68"/>
      <c r="AG112" s="68"/>
      <c r="AH112" s="68"/>
      <c r="AI112" s="29"/>
    </row>
    <row r="113" spans="1:35" ht="13.5">
      <c r="A113" s="41"/>
      <c r="B113" s="11"/>
      <c r="C113" s="36" t="s">
        <v>171</v>
      </c>
      <c r="D113" s="39" t="s">
        <v>170</v>
      </c>
      <c r="E113" s="16"/>
      <c r="F113" s="16"/>
      <c r="G113" s="16"/>
      <c r="H113" s="16"/>
      <c r="J113" s="12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67"/>
      <c r="X113" s="67"/>
      <c r="Y113" s="67"/>
      <c r="Z113" s="67"/>
      <c r="AA113" s="67"/>
      <c r="AB113" s="67"/>
      <c r="AC113" s="67"/>
      <c r="AD113" s="67"/>
      <c r="AE113" s="67"/>
      <c r="AF113" s="68"/>
      <c r="AG113" s="68"/>
      <c r="AH113" s="68"/>
      <c r="AI113" s="29"/>
    </row>
    <row r="114" spans="1:37" ht="13.5">
      <c r="A114" s="41"/>
      <c r="B114" s="11"/>
      <c r="C114" s="147" t="s">
        <v>173</v>
      </c>
      <c r="D114" s="91" t="s">
        <v>172</v>
      </c>
      <c r="E114" s="16"/>
      <c r="F114" s="65"/>
      <c r="G114" s="65"/>
      <c r="H114" s="16"/>
      <c r="I114" s="346"/>
      <c r="J114" s="12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65"/>
      <c r="X114" s="65"/>
      <c r="Y114" s="65"/>
      <c r="Z114" s="65"/>
      <c r="AA114" s="65"/>
      <c r="AB114" s="65"/>
      <c r="AC114" s="65"/>
      <c r="AD114" s="65"/>
      <c r="AE114" s="65"/>
      <c r="AF114" s="66"/>
      <c r="AG114" s="66"/>
      <c r="AH114" s="66"/>
      <c r="AI114" s="29"/>
      <c r="AK114" s="38">
        <f>COUNTA(K114:AH114)</f>
        <v>0</v>
      </c>
    </row>
    <row r="115" spans="1:37" ht="13.5">
      <c r="A115" s="41"/>
      <c r="B115" s="11"/>
      <c r="C115" s="147" t="s">
        <v>175</v>
      </c>
      <c r="D115" s="91" t="s">
        <v>174</v>
      </c>
      <c r="E115" s="16"/>
      <c r="F115" s="65"/>
      <c r="G115" s="65"/>
      <c r="H115" s="16"/>
      <c r="I115" s="346"/>
      <c r="J115" s="12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65"/>
      <c r="X115" s="65"/>
      <c r="Y115" s="65"/>
      <c r="Z115" s="65"/>
      <c r="AA115" s="65"/>
      <c r="AB115" s="65"/>
      <c r="AC115" s="65"/>
      <c r="AD115" s="65"/>
      <c r="AE115" s="65"/>
      <c r="AF115" s="66"/>
      <c r="AG115" s="66"/>
      <c r="AH115" s="66"/>
      <c r="AI115" s="29"/>
      <c r="AK115" s="38">
        <f>COUNTA(K115:AH115)</f>
        <v>0</v>
      </c>
    </row>
    <row r="116" spans="1:37" ht="22.5">
      <c r="A116" s="41"/>
      <c r="B116" s="11"/>
      <c r="C116" s="147" t="s">
        <v>177</v>
      </c>
      <c r="D116" s="91" t="s">
        <v>176</v>
      </c>
      <c r="E116" s="16"/>
      <c r="F116" s="65"/>
      <c r="G116" s="65"/>
      <c r="H116" s="16"/>
      <c r="I116" s="346"/>
      <c r="J116" s="12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65"/>
      <c r="X116" s="65"/>
      <c r="Y116" s="65"/>
      <c r="Z116" s="65"/>
      <c r="AA116" s="65"/>
      <c r="AB116" s="65"/>
      <c r="AC116" s="65"/>
      <c r="AD116" s="65"/>
      <c r="AE116" s="65"/>
      <c r="AF116" s="66"/>
      <c r="AG116" s="66"/>
      <c r="AH116" s="66"/>
      <c r="AI116" s="29"/>
      <c r="AK116" s="38">
        <f>COUNTA(K116:AH116)</f>
        <v>0</v>
      </c>
    </row>
    <row r="117" spans="1:37" ht="13.5">
      <c r="A117" s="41"/>
      <c r="B117" s="11"/>
      <c r="C117" s="147" t="s">
        <v>179</v>
      </c>
      <c r="D117" s="91" t="s">
        <v>178</v>
      </c>
      <c r="E117" s="16"/>
      <c r="F117" s="65"/>
      <c r="G117" s="65"/>
      <c r="H117" s="16"/>
      <c r="I117" s="346"/>
      <c r="J117" s="12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65"/>
      <c r="X117" s="65"/>
      <c r="Y117" s="65"/>
      <c r="Z117" s="65"/>
      <c r="AA117" s="65"/>
      <c r="AB117" s="65"/>
      <c r="AC117" s="65"/>
      <c r="AD117" s="65"/>
      <c r="AE117" s="65"/>
      <c r="AF117" s="66"/>
      <c r="AG117" s="66"/>
      <c r="AH117" s="66"/>
      <c r="AI117" s="29"/>
      <c r="AK117" s="38">
        <f>COUNTA(K117:AH117)</f>
        <v>0</v>
      </c>
    </row>
    <row r="118" spans="1:35" ht="4.5" customHeight="1">
      <c r="A118" s="41"/>
      <c r="B118" s="11"/>
      <c r="C118" s="151"/>
      <c r="D118" s="52"/>
      <c r="E118" s="16"/>
      <c r="F118" s="16"/>
      <c r="G118" s="16"/>
      <c r="H118" s="16"/>
      <c r="J118" s="12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67"/>
      <c r="X118" s="67"/>
      <c r="Y118" s="67"/>
      <c r="Z118" s="67"/>
      <c r="AA118" s="67"/>
      <c r="AB118" s="67"/>
      <c r="AC118" s="67"/>
      <c r="AD118" s="67"/>
      <c r="AE118" s="67"/>
      <c r="AF118" s="68"/>
      <c r="AG118" s="68"/>
      <c r="AH118" s="68"/>
      <c r="AI118" s="29"/>
    </row>
    <row r="119" spans="1:35" ht="13.5">
      <c r="A119" s="41"/>
      <c r="B119" s="11"/>
      <c r="C119" s="101" t="s">
        <v>181</v>
      </c>
      <c r="D119" s="39" t="s">
        <v>180</v>
      </c>
      <c r="E119" s="16"/>
      <c r="F119" s="16"/>
      <c r="G119" s="16"/>
      <c r="H119" s="16"/>
      <c r="J119" s="12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67"/>
      <c r="X119" s="67"/>
      <c r="Y119" s="67"/>
      <c r="Z119" s="67"/>
      <c r="AA119" s="67"/>
      <c r="AB119" s="67"/>
      <c r="AC119" s="67"/>
      <c r="AD119" s="67"/>
      <c r="AE119" s="67"/>
      <c r="AF119" s="68"/>
      <c r="AG119" s="68"/>
      <c r="AH119" s="68"/>
      <c r="AI119" s="29"/>
    </row>
    <row r="120" spans="1:37" ht="13.5">
      <c r="A120" s="41"/>
      <c r="B120" s="11"/>
      <c r="C120" s="147" t="s">
        <v>182</v>
      </c>
      <c r="D120" s="91" t="s">
        <v>365</v>
      </c>
      <c r="E120" s="16"/>
      <c r="F120" s="65"/>
      <c r="G120" s="65"/>
      <c r="H120" s="16"/>
      <c r="I120" s="346"/>
      <c r="J120" s="12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65"/>
      <c r="X120" s="65"/>
      <c r="Y120" s="65"/>
      <c r="Z120" s="65"/>
      <c r="AA120" s="65"/>
      <c r="AB120" s="65"/>
      <c r="AC120" s="65"/>
      <c r="AD120" s="65"/>
      <c r="AE120" s="65"/>
      <c r="AF120" s="66"/>
      <c r="AG120" s="66"/>
      <c r="AH120" s="66"/>
      <c r="AI120" s="29"/>
      <c r="AK120" s="38">
        <f>COUNTA(K120:AH120)</f>
        <v>0</v>
      </c>
    </row>
    <row r="121" spans="1:37" ht="13.5">
      <c r="A121" s="41"/>
      <c r="B121" s="11"/>
      <c r="C121" s="147" t="s">
        <v>183</v>
      </c>
      <c r="D121" s="91" t="s">
        <v>366</v>
      </c>
      <c r="E121" s="16"/>
      <c r="F121" s="65"/>
      <c r="G121" s="65"/>
      <c r="H121" s="16"/>
      <c r="I121" s="346"/>
      <c r="J121" s="12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65"/>
      <c r="X121" s="65"/>
      <c r="Y121" s="65"/>
      <c r="Z121" s="65"/>
      <c r="AA121" s="65"/>
      <c r="AB121" s="65"/>
      <c r="AC121" s="65"/>
      <c r="AD121" s="65"/>
      <c r="AE121" s="65"/>
      <c r="AF121" s="66"/>
      <c r="AG121" s="66"/>
      <c r="AH121" s="66"/>
      <c r="AI121" s="29"/>
      <c r="AK121" s="38">
        <f>COUNTA(K121:AH121)</f>
        <v>0</v>
      </c>
    </row>
    <row r="122" spans="1:37" ht="13.5">
      <c r="A122" s="41"/>
      <c r="B122" s="11"/>
      <c r="C122" s="147" t="s">
        <v>185</v>
      </c>
      <c r="D122" s="91" t="s">
        <v>184</v>
      </c>
      <c r="E122" s="16"/>
      <c r="F122" s="65"/>
      <c r="G122" s="65"/>
      <c r="H122" s="16"/>
      <c r="I122" s="346"/>
      <c r="J122" s="12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65"/>
      <c r="X122" s="65"/>
      <c r="Y122" s="65"/>
      <c r="Z122" s="65"/>
      <c r="AA122" s="65"/>
      <c r="AB122" s="65"/>
      <c r="AC122" s="65"/>
      <c r="AD122" s="65"/>
      <c r="AE122" s="65"/>
      <c r="AF122" s="66"/>
      <c r="AG122" s="66"/>
      <c r="AH122" s="66"/>
      <c r="AI122" s="29"/>
      <c r="AK122" s="38">
        <f>COUNTA(K122:AH122)</f>
        <v>0</v>
      </c>
    </row>
    <row r="123" spans="1:37" ht="13.5">
      <c r="A123" s="41"/>
      <c r="B123" s="11"/>
      <c r="C123" s="147" t="s">
        <v>187</v>
      </c>
      <c r="D123" s="91" t="s">
        <v>186</v>
      </c>
      <c r="E123" s="16"/>
      <c r="F123" s="65"/>
      <c r="G123" s="65"/>
      <c r="H123" s="16"/>
      <c r="I123" s="346"/>
      <c r="J123" s="12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65"/>
      <c r="X123" s="65"/>
      <c r="Y123" s="65"/>
      <c r="Z123" s="65"/>
      <c r="AA123" s="65"/>
      <c r="AB123" s="65"/>
      <c r="AC123" s="65"/>
      <c r="AD123" s="65"/>
      <c r="AE123" s="65"/>
      <c r="AF123" s="66"/>
      <c r="AG123" s="66"/>
      <c r="AH123" s="66"/>
      <c r="AI123" s="29"/>
      <c r="AK123" s="38">
        <f>COUNTA(K123:AH123)</f>
        <v>0</v>
      </c>
    </row>
    <row r="124" spans="1:37" ht="14.25" thickBot="1">
      <c r="A124" s="41"/>
      <c r="B124" s="11"/>
      <c r="C124" s="147" t="s">
        <v>189</v>
      </c>
      <c r="D124" s="99" t="s">
        <v>188</v>
      </c>
      <c r="E124" s="16"/>
      <c r="F124" s="65"/>
      <c r="G124" s="65"/>
      <c r="H124" s="16"/>
      <c r="I124" s="346"/>
      <c r="J124" s="12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65"/>
      <c r="X124" s="65"/>
      <c r="Y124" s="65"/>
      <c r="Z124" s="65"/>
      <c r="AA124" s="65"/>
      <c r="AB124" s="65"/>
      <c r="AC124" s="65"/>
      <c r="AD124" s="65"/>
      <c r="AE124" s="65"/>
      <c r="AF124" s="66"/>
      <c r="AG124" s="66"/>
      <c r="AH124" s="66"/>
      <c r="AI124" s="29"/>
      <c r="AK124" s="38">
        <f>COUNTA(K124:AH124)</f>
        <v>0</v>
      </c>
    </row>
    <row r="125" spans="1:37" s="7" customFormat="1" ht="13.5" thickBot="1">
      <c r="A125" s="45"/>
      <c r="B125" s="34"/>
      <c r="C125" s="55"/>
      <c r="D125" s="55"/>
      <c r="E125" s="35"/>
      <c r="F125" s="35"/>
      <c r="G125" s="35"/>
      <c r="H125" s="35"/>
      <c r="I125" s="20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K125" s="64"/>
    </row>
    <row r="126" spans="1:37" s="7" customFormat="1" ht="13.5" thickBot="1">
      <c r="A126" s="45"/>
      <c r="B126" s="34"/>
      <c r="C126" s="55"/>
      <c r="D126" s="55"/>
      <c r="E126" s="35"/>
      <c r="F126" s="35"/>
      <c r="G126" s="35"/>
      <c r="H126" s="35"/>
      <c r="I126" s="20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K126" s="156">
        <f>SUM(AK19:AK125)</f>
        <v>0</v>
      </c>
    </row>
    <row r="127" spans="1:37" s="7" customFormat="1" ht="12.75">
      <c r="A127" s="45"/>
      <c r="B127" s="34"/>
      <c r="C127" s="55"/>
      <c r="D127" s="55"/>
      <c r="E127" s="35"/>
      <c r="F127" s="35"/>
      <c r="G127" s="35"/>
      <c r="H127" s="35"/>
      <c r="I127" s="20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K127" s="64"/>
    </row>
    <row r="128" spans="1:37" s="7" customFormat="1" ht="12.75">
      <c r="A128" s="45"/>
      <c r="B128" s="34"/>
      <c r="C128" s="55"/>
      <c r="D128" s="55"/>
      <c r="E128" s="35"/>
      <c r="F128" s="35"/>
      <c r="G128" s="35"/>
      <c r="H128" s="35"/>
      <c r="I128" s="2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K128" s="64"/>
    </row>
    <row r="129" spans="1:37" s="7" customFormat="1" ht="12.75">
      <c r="A129" s="45"/>
      <c r="B129" s="34"/>
      <c r="C129" s="55"/>
      <c r="D129" s="55"/>
      <c r="E129" s="35"/>
      <c r="F129" s="35"/>
      <c r="G129" s="35"/>
      <c r="H129" s="35"/>
      <c r="I129" s="2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K129" s="64"/>
    </row>
    <row r="130" spans="1:37" s="7" customFormat="1" ht="12.75">
      <c r="A130" s="45"/>
      <c r="B130" s="34"/>
      <c r="C130" s="55"/>
      <c r="D130" s="55"/>
      <c r="E130" s="35"/>
      <c r="F130" s="35"/>
      <c r="G130" s="35"/>
      <c r="H130" s="35"/>
      <c r="I130" s="2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K130" s="64"/>
    </row>
    <row r="131" spans="1:37" s="7" customFormat="1" ht="12.75">
      <c r="A131" s="45"/>
      <c r="B131" s="34"/>
      <c r="C131" s="55"/>
      <c r="D131" s="55"/>
      <c r="E131" s="35"/>
      <c r="F131" s="35"/>
      <c r="G131" s="35"/>
      <c r="H131" s="35"/>
      <c r="I131" s="2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K131" s="64"/>
    </row>
    <row r="132" spans="1:37" s="7" customFormat="1" ht="12.75">
      <c r="A132" s="45"/>
      <c r="B132" s="34"/>
      <c r="C132" s="55"/>
      <c r="D132" s="55"/>
      <c r="E132" s="35"/>
      <c r="F132" s="35"/>
      <c r="G132" s="35"/>
      <c r="H132" s="35"/>
      <c r="I132" s="2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K132" s="64"/>
    </row>
    <row r="133" spans="1:37" s="7" customFormat="1" ht="12.75">
      <c r="A133" s="45"/>
      <c r="B133" s="34"/>
      <c r="C133" s="55"/>
      <c r="D133" s="55"/>
      <c r="E133" s="35"/>
      <c r="F133" s="35"/>
      <c r="G133" s="35"/>
      <c r="H133" s="35"/>
      <c r="I133" s="2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K133" s="64"/>
    </row>
    <row r="134" spans="1:37" s="7" customFormat="1" ht="12.75">
      <c r="A134" s="45"/>
      <c r="B134" s="34"/>
      <c r="C134" s="55"/>
      <c r="D134" s="55"/>
      <c r="E134" s="35"/>
      <c r="F134" s="35"/>
      <c r="G134" s="35"/>
      <c r="H134" s="35"/>
      <c r="I134" s="2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K134" s="64"/>
    </row>
    <row r="135" spans="1:37" s="7" customFormat="1" ht="12.75">
      <c r="A135" s="45"/>
      <c r="B135" s="34"/>
      <c r="C135" s="55"/>
      <c r="D135" s="55"/>
      <c r="E135" s="35"/>
      <c r="F135" s="35"/>
      <c r="G135" s="35"/>
      <c r="H135" s="35"/>
      <c r="I135" s="2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K135" s="64"/>
    </row>
    <row r="136" spans="1:37" s="7" customFormat="1" ht="12.75">
      <c r="A136" s="45"/>
      <c r="B136" s="34"/>
      <c r="C136" s="55"/>
      <c r="D136" s="55"/>
      <c r="E136" s="35"/>
      <c r="F136" s="35"/>
      <c r="G136" s="35"/>
      <c r="H136" s="35"/>
      <c r="I136" s="2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K136" s="64"/>
    </row>
    <row r="137" spans="1:37" s="7" customFormat="1" ht="12.75">
      <c r="A137" s="45"/>
      <c r="B137" s="34"/>
      <c r="C137" s="55"/>
      <c r="D137" s="55"/>
      <c r="E137" s="35"/>
      <c r="F137" s="35"/>
      <c r="G137" s="35"/>
      <c r="H137" s="35"/>
      <c r="I137" s="2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K137" s="64"/>
    </row>
    <row r="138" spans="1:37" s="7" customFormat="1" ht="12.75">
      <c r="A138" s="45"/>
      <c r="B138" s="34"/>
      <c r="C138" s="55"/>
      <c r="D138" s="55"/>
      <c r="E138" s="35"/>
      <c r="F138" s="35"/>
      <c r="G138" s="35"/>
      <c r="H138" s="35"/>
      <c r="I138" s="2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K138" s="64"/>
    </row>
    <row r="139" spans="1:37" s="7" customFormat="1" ht="12.75">
      <c r="A139" s="45"/>
      <c r="B139" s="34"/>
      <c r="C139" s="55"/>
      <c r="D139" s="55"/>
      <c r="E139" s="35"/>
      <c r="F139" s="35"/>
      <c r="G139" s="35"/>
      <c r="H139" s="35"/>
      <c r="I139" s="2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K139" s="64"/>
    </row>
    <row r="140" spans="1:37" s="7" customFormat="1" ht="12.75">
      <c r="A140" s="45"/>
      <c r="B140" s="34"/>
      <c r="C140" s="55"/>
      <c r="D140" s="55"/>
      <c r="E140" s="35"/>
      <c r="F140" s="35"/>
      <c r="G140" s="35"/>
      <c r="H140" s="35"/>
      <c r="I140" s="2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K140" s="64"/>
    </row>
    <row r="141" spans="1:37" s="7" customFormat="1" ht="12.75">
      <c r="A141" s="45"/>
      <c r="B141" s="34"/>
      <c r="C141" s="55"/>
      <c r="D141" s="55"/>
      <c r="E141" s="35"/>
      <c r="F141" s="35"/>
      <c r="G141" s="35"/>
      <c r="H141" s="35"/>
      <c r="I141" s="2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K141" s="64"/>
    </row>
    <row r="142" spans="1:37" s="7" customFormat="1" ht="12.75">
      <c r="A142" s="45"/>
      <c r="B142" s="34"/>
      <c r="C142" s="55"/>
      <c r="D142" s="55"/>
      <c r="E142" s="35"/>
      <c r="F142" s="35"/>
      <c r="G142" s="35"/>
      <c r="H142" s="35"/>
      <c r="I142" s="2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K142" s="64"/>
    </row>
    <row r="143" spans="1:37" s="7" customFormat="1" ht="12.75">
      <c r="A143" s="45"/>
      <c r="B143" s="34"/>
      <c r="C143" s="55"/>
      <c r="D143" s="55"/>
      <c r="E143" s="35"/>
      <c r="F143" s="35"/>
      <c r="G143" s="35"/>
      <c r="H143" s="35"/>
      <c r="I143" s="2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K143" s="64"/>
    </row>
    <row r="144" spans="1:37" s="7" customFormat="1" ht="12.75">
      <c r="A144" s="45"/>
      <c r="B144" s="34"/>
      <c r="C144" s="55"/>
      <c r="D144" s="55"/>
      <c r="E144" s="35"/>
      <c r="F144" s="35"/>
      <c r="G144" s="35"/>
      <c r="H144" s="35"/>
      <c r="I144" s="2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K144" s="64"/>
    </row>
    <row r="145" spans="1:37" s="7" customFormat="1" ht="12.75">
      <c r="A145" s="45"/>
      <c r="B145" s="34"/>
      <c r="C145" s="55"/>
      <c r="D145" s="55"/>
      <c r="E145" s="35"/>
      <c r="F145" s="35"/>
      <c r="G145" s="35"/>
      <c r="H145" s="35"/>
      <c r="I145" s="2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K145" s="64"/>
    </row>
    <row r="146" spans="1:37" s="7" customFormat="1" ht="12.75">
      <c r="A146" s="45"/>
      <c r="B146" s="34"/>
      <c r="C146" s="55"/>
      <c r="D146" s="55"/>
      <c r="E146" s="35"/>
      <c r="F146" s="35"/>
      <c r="G146" s="35"/>
      <c r="H146" s="35"/>
      <c r="I146" s="2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K146" s="64"/>
    </row>
    <row r="147" spans="1:37" s="7" customFormat="1" ht="12.75">
      <c r="A147" s="45"/>
      <c r="B147" s="34"/>
      <c r="C147" s="55"/>
      <c r="D147" s="55"/>
      <c r="E147" s="35"/>
      <c r="F147" s="35"/>
      <c r="G147" s="35"/>
      <c r="H147" s="35"/>
      <c r="I147" s="2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K147" s="64"/>
    </row>
    <row r="148" spans="1:37" s="7" customFormat="1" ht="12.75">
      <c r="A148" s="45"/>
      <c r="B148" s="34"/>
      <c r="C148" s="55"/>
      <c r="D148" s="55"/>
      <c r="E148" s="35"/>
      <c r="F148" s="35"/>
      <c r="G148" s="35"/>
      <c r="H148" s="35"/>
      <c r="I148" s="2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K148" s="64"/>
    </row>
    <row r="149" spans="1:37" s="7" customFormat="1" ht="12.75">
      <c r="A149" s="45"/>
      <c r="B149" s="34"/>
      <c r="C149" s="55"/>
      <c r="D149" s="55"/>
      <c r="E149" s="35"/>
      <c r="F149" s="35"/>
      <c r="G149" s="35"/>
      <c r="H149" s="35"/>
      <c r="I149" s="2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K149" s="64"/>
    </row>
    <row r="150" spans="1:37" s="7" customFormat="1" ht="12.75">
      <c r="A150" s="45"/>
      <c r="B150" s="34"/>
      <c r="C150" s="55"/>
      <c r="D150" s="55"/>
      <c r="E150" s="35"/>
      <c r="F150" s="35"/>
      <c r="G150" s="35"/>
      <c r="H150" s="35"/>
      <c r="I150" s="2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K150" s="64"/>
    </row>
    <row r="151" spans="1:37" s="7" customFormat="1" ht="12.75">
      <c r="A151" s="45"/>
      <c r="B151" s="34"/>
      <c r="C151" s="55"/>
      <c r="D151" s="55"/>
      <c r="E151" s="35"/>
      <c r="F151" s="35"/>
      <c r="G151" s="35"/>
      <c r="H151" s="35"/>
      <c r="I151" s="2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K151" s="64"/>
    </row>
    <row r="152" spans="1:37" s="7" customFormat="1" ht="12.75">
      <c r="A152" s="45"/>
      <c r="B152" s="34"/>
      <c r="C152" s="55"/>
      <c r="D152" s="55"/>
      <c r="E152" s="35"/>
      <c r="F152" s="35"/>
      <c r="G152" s="35"/>
      <c r="H152" s="35"/>
      <c r="I152" s="2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K152" s="64"/>
    </row>
    <row r="153" spans="1:37" s="7" customFormat="1" ht="12.75">
      <c r="A153" s="45"/>
      <c r="B153" s="34"/>
      <c r="C153" s="55"/>
      <c r="D153" s="55"/>
      <c r="E153" s="35"/>
      <c r="F153" s="35"/>
      <c r="G153" s="35"/>
      <c r="H153" s="35"/>
      <c r="I153" s="2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K153" s="64"/>
    </row>
    <row r="154" spans="1:37" s="7" customFormat="1" ht="12.75">
      <c r="A154" s="45"/>
      <c r="B154" s="34"/>
      <c r="C154" s="55"/>
      <c r="D154" s="55"/>
      <c r="E154" s="35"/>
      <c r="F154" s="35"/>
      <c r="G154" s="35"/>
      <c r="H154" s="35"/>
      <c r="I154" s="2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K154" s="64"/>
    </row>
    <row r="155" spans="1:37" s="7" customFormat="1" ht="12.75">
      <c r="A155" s="45"/>
      <c r="B155" s="34"/>
      <c r="C155" s="55"/>
      <c r="D155" s="55"/>
      <c r="E155" s="35"/>
      <c r="F155" s="35"/>
      <c r="G155" s="35"/>
      <c r="H155" s="35"/>
      <c r="I155" s="2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K155" s="64"/>
    </row>
    <row r="156" spans="1:37" s="7" customFormat="1" ht="12.75">
      <c r="A156" s="45"/>
      <c r="B156" s="34"/>
      <c r="C156" s="55"/>
      <c r="D156" s="55"/>
      <c r="E156" s="35"/>
      <c r="F156" s="35"/>
      <c r="G156" s="35"/>
      <c r="H156" s="35"/>
      <c r="I156" s="2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K156" s="64"/>
    </row>
    <row r="157" spans="1:37" s="7" customFormat="1" ht="12.75">
      <c r="A157" s="45"/>
      <c r="B157" s="34"/>
      <c r="C157" s="55"/>
      <c r="D157" s="55"/>
      <c r="E157" s="35"/>
      <c r="F157" s="35"/>
      <c r="G157" s="35"/>
      <c r="H157" s="35"/>
      <c r="I157" s="2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K157" s="64"/>
    </row>
    <row r="158" spans="1:37" s="7" customFormat="1" ht="12.75">
      <c r="A158" s="45"/>
      <c r="B158" s="34"/>
      <c r="C158" s="55"/>
      <c r="D158" s="55"/>
      <c r="E158" s="35"/>
      <c r="F158" s="35"/>
      <c r="G158" s="35"/>
      <c r="H158" s="35"/>
      <c r="I158" s="2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K158" s="64"/>
    </row>
    <row r="159" spans="1:37" s="7" customFormat="1" ht="12.75">
      <c r="A159" s="45"/>
      <c r="B159" s="34"/>
      <c r="C159" s="55"/>
      <c r="D159" s="55"/>
      <c r="E159" s="35"/>
      <c r="F159" s="35"/>
      <c r="G159" s="35"/>
      <c r="H159" s="35"/>
      <c r="I159" s="2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K159" s="64"/>
    </row>
    <row r="160" spans="1:37" s="7" customFormat="1" ht="12.75">
      <c r="A160" s="45"/>
      <c r="B160" s="34"/>
      <c r="C160" s="55"/>
      <c r="D160" s="55"/>
      <c r="E160" s="35"/>
      <c r="F160" s="35"/>
      <c r="G160" s="35"/>
      <c r="H160" s="35"/>
      <c r="I160" s="2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K160" s="64"/>
    </row>
    <row r="161" spans="1:37" s="7" customFormat="1" ht="12.75">
      <c r="A161" s="45"/>
      <c r="B161" s="34"/>
      <c r="C161" s="55"/>
      <c r="D161" s="55"/>
      <c r="E161" s="35"/>
      <c r="F161" s="35"/>
      <c r="G161" s="35"/>
      <c r="H161" s="35"/>
      <c r="I161" s="2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K161" s="64"/>
    </row>
    <row r="162" spans="1:37" s="7" customFormat="1" ht="12.75">
      <c r="A162" s="45"/>
      <c r="B162" s="34"/>
      <c r="C162" s="55"/>
      <c r="D162" s="55"/>
      <c r="E162" s="35"/>
      <c r="F162" s="35"/>
      <c r="G162" s="35"/>
      <c r="H162" s="35"/>
      <c r="I162" s="2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K162" s="64"/>
    </row>
    <row r="163" spans="1:37" s="7" customFormat="1" ht="12.75">
      <c r="A163" s="45"/>
      <c r="B163" s="34"/>
      <c r="C163" s="55"/>
      <c r="D163" s="55"/>
      <c r="E163" s="35"/>
      <c r="F163" s="35"/>
      <c r="G163" s="35"/>
      <c r="H163" s="35"/>
      <c r="I163" s="2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K163" s="64"/>
    </row>
    <row r="164" spans="1:37" s="7" customFormat="1" ht="12.75">
      <c r="A164" s="45"/>
      <c r="B164" s="34"/>
      <c r="C164" s="55"/>
      <c r="D164" s="55"/>
      <c r="E164" s="35"/>
      <c r="F164" s="35"/>
      <c r="G164" s="35"/>
      <c r="H164" s="35"/>
      <c r="I164" s="2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K164" s="64"/>
    </row>
    <row r="165" spans="1:37" s="7" customFormat="1" ht="12.75">
      <c r="A165" s="45"/>
      <c r="B165" s="34"/>
      <c r="C165" s="55"/>
      <c r="D165" s="55"/>
      <c r="E165" s="35"/>
      <c r="F165" s="35"/>
      <c r="G165" s="35"/>
      <c r="H165" s="35"/>
      <c r="I165" s="2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K165" s="64"/>
    </row>
    <row r="166" spans="1:37" s="7" customFormat="1" ht="12.75">
      <c r="A166" s="45"/>
      <c r="B166" s="34"/>
      <c r="C166" s="55"/>
      <c r="D166" s="55"/>
      <c r="E166" s="35"/>
      <c r="F166" s="35"/>
      <c r="G166" s="35"/>
      <c r="H166" s="35"/>
      <c r="I166" s="2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K166" s="64"/>
    </row>
    <row r="167" spans="1:37" s="7" customFormat="1" ht="12.75">
      <c r="A167" s="45"/>
      <c r="B167" s="34"/>
      <c r="C167" s="55"/>
      <c r="D167" s="55"/>
      <c r="E167" s="35"/>
      <c r="F167" s="35"/>
      <c r="G167" s="35"/>
      <c r="H167" s="35"/>
      <c r="I167" s="2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K167" s="64"/>
    </row>
    <row r="168" spans="1:37" s="7" customFormat="1" ht="12.75">
      <c r="A168" s="45"/>
      <c r="B168" s="34"/>
      <c r="C168" s="55"/>
      <c r="D168" s="55"/>
      <c r="E168" s="35"/>
      <c r="F168" s="35"/>
      <c r="G168" s="35"/>
      <c r="H168" s="35"/>
      <c r="I168" s="2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K168" s="64"/>
    </row>
    <row r="169" spans="1:37" s="7" customFormat="1" ht="12.75">
      <c r="A169" s="45"/>
      <c r="B169" s="34"/>
      <c r="C169" s="55"/>
      <c r="D169" s="55"/>
      <c r="E169" s="35"/>
      <c r="F169" s="35"/>
      <c r="G169" s="35"/>
      <c r="H169" s="35"/>
      <c r="I169" s="2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K169" s="64"/>
    </row>
    <row r="170" spans="1:37" s="7" customFormat="1" ht="12.75">
      <c r="A170" s="45"/>
      <c r="B170" s="34"/>
      <c r="C170" s="55"/>
      <c r="D170" s="55"/>
      <c r="E170" s="35"/>
      <c r="F170" s="35"/>
      <c r="G170" s="35"/>
      <c r="H170" s="35"/>
      <c r="I170" s="2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K170" s="64"/>
    </row>
    <row r="171" spans="1:37" s="7" customFormat="1" ht="12.75">
      <c r="A171" s="45"/>
      <c r="B171" s="34"/>
      <c r="C171" s="55"/>
      <c r="D171" s="55"/>
      <c r="E171" s="35"/>
      <c r="F171" s="35"/>
      <c r="G171" s="35"/>
      <c r="H171" s="35"/>
      <c r="I171" s="2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K171" s="64"/>
    </row>
    <row r="172" spans="1:37" s="7" customFormat="1" ht="12.75">
      <c r="A172" s="45"/>
      <c r="B172" s="34"/>
      <c r="C172" s="55"/>
      <c r="D172" s="55"/>
      <c r="E172" s="35"/>
      <c r="F172" s="35"/>
      <c r="G172" s="35"/>
      <c r="H172" s="35"/>
      <c r="I172" s="2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K172" s="64"/>
    </row>
    <row r="173" spans="1:37" s="7" customFormat="1" ht="12.75">
      <c r="A173" s="45"/>
      <c r="B173" s="34"/>
      <c r="C173" s="55"/>
      <c r="D173" s="55"/>
      <c r="E173" s="35"/>
      <c r="F173" s="35"/>
      <c r="G173" s="35"/>
      <c r="H173" s="35"/>
      <c r="I173" s="2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K173" s="64"/>
    </row>
    <row r="174" spans="1:37" s="7" customFormat="1" ht="12.75">
      <c r="A174" s="45"/>
      <c r="B174" s="34"/>
      <c r="C174" s="55"/>
      <c r="D174" s="55"/>
      <c r="E174" s="35"/>
      <c r="F174" s="35"/>
      <c r="G174" s="35"/>
      <c r="H174" s="35"/>
      <c r="I174" s="2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K174" s="64"/>
    </row>
    <row r="175" spans="1:37" s="7" customFormat="1" ht="12.75">
      <c r="A175" s="45"/>
      <c r="B175" s="34"/>
      <c r="C175" s="55"/>
      <c r="D175" s="55"/>
      <c r="E175" s="35"/>
      <c r="F175" s="35"/>
      <c r="G175" s="35"/>
      <c r="H175" s="35"/>
      <c r="I175" s="2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K175" s="64"/>
    </row>
    <row r="176" spans="1:37" s="7" customFormat="1" ht="12.75">
      <c r="A176" s="45"/>
      <c r="B176" s="34"/>
      <c r="C176" s="55"/>
      <c r="D176" s="55"/>
      <c r="E176" s="35"/>
      <c r="F176" s="35"/>
      <c r="G176" s="35"/>
      <c r="H176" s="35"/>
      <c r="I176" s="2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K176" s="64"/>
    </row>
    <row r="177" spans="1:37" s="7" customFormat="1" ht="12.75">
      <c r="A177" s="45"/>
      <c r="B177" s="34"/>
      <c r="C177" s="55"/>
      <c r="D177" s="55"/>
      <c r="E177" s="35"/>
      <c r="F177" s="35"/>
      <c r="G177" s="35"/>
      <c r="H177" s="35"/>
      <c r="I177" s="2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K177" s="64"/>
    </row>
    <row r="178" spans="1:37" s="7" customFormat="1" ht="12.75">
      <c r="A178" s="45"/>
      <c r="B178" s="34"/>
      <c r="C178" s="55"/>
      <c r="D178" s="55"/>
      <c r="E178" s="35"/>
      <c r="F178" s="35"/>
      <c r="G178" s="35"/>
      <c r="H178" s="35"/>
      <c r="I178" s="2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K178" s="64"/>
    </row>
    <row r="179" spans="1:37" s="7" customFormat="1" ht="12.75">
      <c r="A179" s="45"/>
      <c r="B179" s="34"/>
      <c r="C179" s="55"/>
      <c r="D179" s="55"/>
      <c r="E179" s="35"/>
      <c r="F179" s="35"/>
      <c r="G179" s="35"/>
      <c r="H179" s="35"/>
      <c r="I179" s="2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K179" s="64"/>
    </row>
    <row r="180" spans="1:37" s="7" customFormat="1" ht="12.75">
      <c r="A180" s="45"/>
      <c r="B180" s="34"/>
      <c r="C180" s="55"/>
      <c r="D180" s="55"/>
      <c r="E180" s="35"/>
      <c r="F180" s="35"/>
      <c r="G180" s="35"/>
      <c r="H180" s="35"/>
      <c r="I180" s="2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K180" s="64"/>
    </row>
    <row r="181" spans="1:37" s="7" customFormat="1" ht="12.75">
      <c r="A181" s="45"/>
      <c r="B181" s="34"/>
      <c r="C181" s="55"/>
      <c r="D181" s="55"/>
      <c r="E181" s="35"/>
      <c r="F181" s="35"/>
      <c r="G181" s="35"/>
      <c r="H181" s="35"/>
      <c r="I181" s="2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K181" s="64"/>
    </row>
    <row r="182" spans="1:37" s="7" customFormat="1" ht="12.75">
      <c r="A182" s="45"/>
      <c r="B182" s="34"/>
      <c r="C182" s="55"/>
      <c r="D182" s="55"/>
      <c r="E182" s="35"/>
      <c r="F182" s="35"/>
      <c r="G182" s="35"/>
      <c r="H182" s="35"/>
      <c r="I182" s="2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K182" s="64"/>
    </row>
    <row r="183" spans="1:37" s="7" customFormat="1" ht="12.75">
      <c r="A183" s="45"/>
      <c r="B183" s="34"/>
      <c r="C183" s="55"/>
      <c r="D183" s="55"/>
      <c r="E183" s="35"/>
      <c r="F183" s="35"/>
      <c r="G183" s="35"/>
      <c r="H183" s="35"/>
      <c r="I183" s="2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K183" s="64"/>
    </row>
    <row r="184" spans="1:37" s="7" customFormat="1" ht="12.75">
      <c r="A184" s="45"/>
      <c r="B184" s="34"/>
      <c r="C184" s="55"/>
      <c r="D184" s="55"/>
      <c r="E184" s="35"/>
      <c r="F184" s="35"/>
      <c r="G184" s="35"/>
      <c r="H184" s="35"/>
      <c r="I184" s="2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K184" s="64"/>
    </row>
    <row r="185" spans="1:37" s="7" customFormat="1" ht="12.75">
      <c r="A185" s="45"/>
      <c r="B185" s="34"/>
      <c r="C185" s="55"/>
      <c r="D185" s="55"/>
      <c r="E185" s="35"/>
      <c r="F185" s="35"/>
      <c r="G185" s="35"/>
      <c r="H185" s="35"/>
      <c r="I185" s="2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K185" s="64"/>
    </row>
    <row r="186" spans="1:37" s="7" customFormat="1" ht="12.75">
      <c r="A186" s="45"/>
      <c r="B186" s="34"/>
      <c r="C186" s="55"/>
      <c r="D186" s="55"/>
      <c r="E186" s="35"/>
      <c r="F186" s="35"/>
      <c r="G186" s="35"/>
      <c r="H186" s="35"/>
      <c r="I186" s="2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K186" s="64"/>
    </row>
    <row r="187" spans="1:37" s="7" customFormat="1" ht="12.75">
      <c r="A187" s="45"/>
      <c r="B187" s="34"/>
      <c r="C187" s="55"/>
      <c r="D187" s="55"/>
      <c r="E187" s="35"/>
      <c r="F187" s="35"/>
      <c r="G187" s="35"/>
      <c r="H187" s="35"/>
      <c r="I187" s="2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K187" s="64"/>
    </row>
    <row r="188" spans="1:37" s="7" customFormat="1" ht="12.75">
      <c r="A188" s="45"/>
      <c r="B188" s="34"/>
      <c r="C188" s="55"/>
      <c r="D188" s="55"/>
      <c r="E188" s="35"/>
      <c r="F188" s="35"/>
      <c r="G188" s="35"/>
      <c r="H188" s="35"/>
      <c r="I188" s="2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K188" s="64"/>
    </row>
    <row r="189" spans="1:37" s="7" customFormat="1" ht="12.75">
      <c r="A189" s="45"/>
      <c r="B189" s="34"/>
      <c r="C189" s="55"/>
      <c r="D189" s="55"/>
      <c r="E189" s="35"/>
      <c r="F189" s="35"/>
      <c r="G189" s="35"/>
      <c r="H189" s="35"/>
      <c r="I189" s="2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K189" s="64"/>
    </row>
    <row r="190" spans="1:37" s="7" customFormat="1" ht="12.75">
      <c r="A190" s="45"/>
      <c r="B190" s="34"/>
      <c r="C190" s="55"/>
      <c r="D190" s="55"/>
      <c r="E190" s="35"/>
      <c r="F190" s="35"/>
      <c r="G190" s="35"/>
      <c r="H190" s="35"/>
      <c r="I190" s="2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K190" s="64"/>
    </row>
    <row r="191" spans="1:37" s="7" customFormat="1" ht="12.75">
      <c r="A191" s="45"/>
      <c r="B191" s="34"/>
      <c r="C191" s="55"/>
      <c r="D191" s="55"/>
      <c r="E191" s="35"/>
      <c r="F191" s="35"/>
      <c r="G191" s="35"/>
      <c r="H191" s="35"/>
      <c r="I191" s="2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K191" s="64"/>
    </row>
    <row r="192" spans="1:37" s="7" customFormat="1" ht="12.75">
      <c r="A192" s="45"/>
      <c r="B192" s="34"/>
      <c r="C192" s="55"/>
      <c r="D192" s="55"/>
      <c r="E192" s="35"/>
      <c r="F192" s="35"/>
      <c r="G192" s="35"/>
      <c r="H192" s="35"/>
      <c r="I192" s="2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K192" s="64"/>
    </row>
    <row r="193" spans="1:37" s="7" customFormat="1" ht="12.75">
      <c r="A193" s="45"/>
      <c r="B193" s="34"/>
      <c r="C193" s="55"/>
      <c r="D193" s="55"/>
      <c r="E193" s="35"/>
      <c r="F193" s="35"/>
      <c r="G193" s="35"/>
      <c r="H193" s="35"/>
      <c r="I193" s="2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K193" s="64"/>
    </row>
    <row r="194" spans="1:37" s="7" customFormat="1" ht="12.75">
      <c r="A194" s="45"/>
      <c r="B194" s="34"/>
      <c r="C194" s="55"/>
      <c r="D194" s="55"/>
      <c r="E194" s="35"/>
      <c r="F194" s="35"/>
      <c r="G194" s="35"/>
      <c r="H194" s="35"/>
      <c r="I194" s="2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K194" s="64"/>
    </row>
    <row r="195" spans="1:37" s="7" customFormat="1" ht="12.75">
      <c r="A195" s="45"/>
      <c r="B195" s="34"/>
      <c r="C195" s="55"/>
      <c r="D195" s="55"/>
      <c r="E195" s="35"/>
      <c r="F195" s="35"/>
      <c r="G195" s="35"/>
      <c r="H195" s="35"/>
      <c r="I195" s="2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K195" s="64"/>
    </row>
    <row r="196" spans="1:37" s="7" customFormat="1" ht="12.75">
      <c r="A196" s="45"/>
      <c r="B196" s="34"/>
      <c r="C196" s="55"/>
      <c r="D196" s="55"/>
      <c r="E196" s="35"/>
      <c r="F196" s="35"/>
      <c r="G196" s="35"/>
      <c r="H196" s="35"/>
      <c r="I196" s="2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K196" s="64"/>
    </row>
    <row r="197" spans="1:37" s="7" customFormat="1" ht="12.75">
      <c r="A197" s="45"/>
      <c r="B197" s="34"/>
      <c r="C197" s="55"/>
      <c r="D197" s="55"/>
      <c r="E197" s="35"/>
      <c r="F197" s="35"/>
      <c r="G197" s="35"/>
      <c r="H197" s="35"/>
      <c r="I197" s="2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K197" s="64"/>
    </row>
    <row r="198" spans="1:37" s="7" customFormat="1" ht="12.75">
      <c r="A198" s="45"/>
      <c r="B198" s="34"/>
      <c r="C198" s="55"/>
      <c r="D198" s="55"/>
      <c r="E198" s="35"/>
      <c r="F198" s="35"/>
      <c r="G198" s="35"/>
      <c r="H198" s="35"/>
      <c r="I198" s="2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K198" s="64"/>
    </row>
    <row r="199" spans="1:37" s="7" customFormat="1" ht="12.75">
      <c r="A199" s="45"/>
      <c r="B199" s="34"/>
      <c r="C199" s="55"/>
      <c r="D199" s="55"/>
      <c r="E199" s="35"/>
      <c r="F199" s="35"/>
      <c r="G199" s="35"/>
      <c r="H199" s="35"/>
      <c r="I199" s="2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K199" s="64"/>
    </row>
    <row r="200" spans="1:37" s="7" customFormat="1" ht="12.75">
      <c r="A200" s="45"/>
      <c r="B200" s="34"/>
      <c r="C200" s="55"/>
      <c r="D200" s="55"/>
      <c r="E200" s="35"/>
      <c r="F200" s="35"/>
      <c r="G200" s="35"/>
      <c r="H200" s="35"/>
      <c r="I200" s="2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K200" s="64"/>
    </row>
    <row r="201" spans="1:37" s="7" customFormat="1" ht="12.75">
      <c r="A201" s="45"/>
      <c r="B201" s="34"/>
      <c r="C201" s="55"/>
      <c r="D201" s="55"/>
      <c r="E201" s="35"/>
      <c r="F201" s="35"/>
      <c r="G201" s="35"/>
      <c r="H201" s="35"/>
      <c r="I201" s="2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K201" s="64"/>
    </row>
    <row r="202" spans="1:37" s="7" customFormat="1" ht="12.75">
      <c r="A202" s="45"/>
      <c r="B202" s="34"/>
      <c r="C202" s="55"/>
      <c r="D202" s="55"/>
      <c r="E202" s="35"/>
      <c r="F202" s="35"/>
      <c r="G202" s="35"/>
      <c r="H202" s="35"/>
      <c r="I202" s="2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K202" s="64"/>
    </row>
    <row r="203" spans="1:37" s="7" customFormat="1" ht="12.75">
      <c r="A203" s="45"/>
      <c r="B203" s="34"/>
      <c r="C203" s="55"/>
      <c r="D203" s="55"/>
      <c r="E203" s="35"/>
      <c r="F203" s="35"/>
      <c r="G203" s="35"/>
      <c r="H203" s="35"/>
      <c r="I203" s="2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K203" s="64"/>
    </row>
    <row r="204" spans="1:37" s="7" customFormat="1" ht="12.75">
      <c r="A204" s="45"/>
      <c r="B204" s="34"/>
      <c r="C204" s="55"/>
      <c r="D204" s="55"/>
      <c r="E204" s="35"/>
      <c r="F204" s="35"/>
      <c r="G204" s="35"/>
      <c r="H204" s="35"/>
      <c r="I204" s="2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K204" s="64"/>
    </row>
    <row r="205" spans="1:37" s="7" customFormat="1" ht="12.75">
      <c r="A205" s="45"/>
      <c r="B205" s="34"/>
      <c r="C205" s="55"/>
      <c r="D205" s="55"/>
      <c r="E205" s="35"/>
      <c r="F205" s="35"/>
      <c r="G205" s="35"/>
      <c r="H205" s="35"/>
      <c r="I205" s="2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K205" s="64"/>
    </row>
    <row r="206" spans="1:37" s="7" customFormat="1" ht="12.75">
      <c r="A206" s="45"/>
      <c r="B206" s="34"/>
      <c r="C206" s="55"/>
      <c r="D206" s="55"/>
      <c r="E206" s="35"/>
      <c r="F206" s="35"/>
      <c r="G206" s="35"/>
      <c r="H206" s="35"/>
      <c r="I206" s="2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K206" s="64"/>
    </row>
    <row r="207" spans="1:37" s="7" customFormat="1" ht="12.75">
      <c r="A207" s="45"/>
      <c r="B207" s="34"/>
      <c r="C207" s="55"/>
      <c r="D207" s="55"/>
      <c r="E207" s="35"/>
      <c r="F207" s="35"/>
      <c r="G207" s="35"/>
      <c r="H207" s="35"/>
      <c r="I207" s="2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K207" s="64"/>
    </row>
    <row r="208" spans="1:37" s="7" customFormat="1" ht="12.75">
      <c r="A208" s="45"/>
      <c r="B208" s="34"/>
      <c r="C208" s="55"/>
      <c r="D208" s="55"/>
      <c r="E208" s="35"/>
      <c r="F208" s="35"/>
      <c r="G208" s="35"/>
      <c r="H208" s="35"/>
      <c r="I208" s="2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K208" s="64"/>
    </row>
    <row r="209" spans="1:37" s="7" customFormat="1" ht="12.75">
      <c r="A209" s="45"/>
      <c r="B209" s="34"/>
      <c r="C209" s="55"/>
      <c r="D209" s="55"/>
      <c r="E209" s="35"/>
      <c r="F209" s="35"/>
      <c r="G209" s="35"/>
      <c r="H209" s="35"/>
      <c r="I209" s="2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K209" s="64"/>
    </row>
    <row r="210" spans="1:37" s="7" customFormat="1" ht="12.75">
      <c r="A210" s="45"/>
      <c r="B210" s="34"/>
      <c r="C210" s="55"/>
      <c r="D210" s="55"/>
      <c r="E210" s="35"/>
      <c r="F210" s="35"/>
      <c r="G210" s="35"/>
      <c r="H210" s="35"/>
      <c r="I210" s="2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K210" s="64"/>
    </row>
    <row r="211" spans="1:37" s="7" customFormat="1" ht="12.75">
      <c r="A211" s="45"/>
      <c r="B211" s="34"/>
      <c r="C211" s="55"/>
      <c r="D211" s="55"/>
      <c r="E211" s="35"/>
      <c r="F211" s="35"/>
      <c r="G211" s="35"/>
      <c r="H211" s="35"/>
      <c r="I211" s="2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K211" s="64"/>
    </row>
    <row r="212" spans="1:37" s="7" customFormat="1" ht="12.75">
      <c r="A212" s="45"/>
      <c r="B212" s="34"/>
      <c r="C212" s="55"/>
      <c r="D212" s="55"/>
      <c r="E212" s="35"/>
      <c r="F212" s="35"/>
      <c r="G212" s="35"/>
      <c r="H212" s="35"/>
      <c r="I212" s="2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K212" s="64"/>
    </row>
    <row r="213" spans="1:37" s="7" customFormat="1" ht="12.75">
      <c r="A213" s="45"/>
      <c r="B213" s="34"/>
      <c r="C213" s="55"/>
      <c r="D213" s="55"/>
      <c r="E213" s="35"/>
      <c r="F213" s="35"/>
      <c r="G213" s="35"/>
      <c r="H213" s="35"/>
      <c r="I213" s="2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K213" s="64"/>
    </row>
    <row r="214" spans="1:37" s="7" customFormat="1" ht="12.75">
      <c r="A214" s="45"/>
      <c r="B214" s="34"/>
      <c r="C214" s="55"/>
      <c r="D214" s="55"/>
      <c r="E214" s="35"/>
      <c r="F214" s="35"/>
      <c r="G214" s="35"/>
      <c r="H214" s="35"/>
      <c r="I214" s="2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K214" s="64"/>
    </row>
    <row r="215" spans="1:37" s="7" customFormat="1" ht="12.75">
      <c r="A215" s="45"/>
      <c r="B215" s="34"/>
      <c r="C215" s="55"/>
      <c r="D215" s="55"/>
      <c r="E215" s="35"/>
      <c r="F215" s="35"/>
      <c r="G215" s="35"/>
      <c r="H215" s="35"/>
      <c r="I215" s="2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K215" s="64"/>
    </row>
    <row r="216" spans="1:37" s="7" customFormat="1" ht="12.75">
      <c r="A216" s="45"/>
      <c r="B216" s="34"/>
      <c r="C216" s="55"/>
      <c r="D216" s="55"/>
      <c r="E216" s="35"/>
      <c r="F216" s="35"/>
      <c r="G216" s="35"/>
      <c r="H216" s="35"/>
      <c r="I216" s="2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K216" s="64"/>
    </row>
    <row r="217" spans="1:37" s="7" customFormat="1" ht="12.75">
      <c r="A217" s="45"/>
      <c r="B217" s="34"/>
      <c r="C217" s="55"/>
      <c r="D217" s="55"/>
      <c r="E217" s="35"/>
      <c r="F217" s="35"/>
      <c r="G217" s="35"/>
      <c r="H217" s="35"/>
      <c r="I217" s="2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K217" s="64"/>
    </row>
    <row r="218" spans="1:37" s="7" customFormat="1" ht="12.75">
      <c r="A218" s="45"/>
      <c r="B218" s="34"/>
      <c r="C218" s="55"/>
      <c r="D218" s="55"/>
      <c r="E218" s="35"/>
      <c r="F218" s="35"/>
      <c r="G218" s="35"/>
      <c r="H218" s="35"/>
      <c r="I218" s="2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K218" s="64"/>
    </row>
    <row r="219" spans="1:37" s="7" customFormat="1" ht="12.75">
      <c r="A219" s="45"/>
      <c r="B219" s="34"/>
      <c r="C219" s="55"/>
      <c r="D219" s="55"/>
      <c r="E219" s="35"/>
      <c r="F219" s="35"/>
      <c r="G219" s="35"/>
      <c r="H219" s="35"/>
      <c r="I219" s="2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K219" s="64"/>
    </row>
    <row r="220" spans="1:37" s="7" customFormat="1" ht="12.75">
      <c r="A220" s="45"/>
      <c r="B220" s="34"/>
      <c r="C220" s="55"/>
      <c r="D220" s="55"/>
      <c r="E220" s="35"/>
      <c r="F220" s="35"/>
      <c r="G220" s="35"/>
      <c r="H220" s="35"/>
      <c r="I220" s="2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K220" s="64"/>
    </row>
    <row r="221" spans="1:37" s="7" customFormat="1" ht="12.75">
      <c r="A221" s="45"/>
      <c r="B221" s="34"/>
      <c r="C221" s="55"/>
      <c r="D221" s="55"/>
      <c r="E221" s="35"/>
      <c r="F221" s="35"/>
      <c r="G221" s="35"/>
      <c r="H221" s="35"/>
      <c r="I221" s="2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K221" s="64"/>
    </row>
    <row r="222" spans="1:37" s="7" customFormat="1" ht="12.75">
      <c r="A222" s="45"/>
      <c r="B222" s="34"/>
      <c r="C222" s="55"/>
      <c r="D222" s="55"/>
      <c r="E222" s="35"/>
      <c r="F222" s="35"/>
      <c r="G222" s="35"/>
      <c r="H222" s="35"/>
      <c r="I222" s="2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K222" s="64"/>
    </row>
    <row r="223" spans="1:37" s="7" customFormat="1" ht="12.75">
      <c r="A223" s="45"/>
      <c r="B223" s="34"/>
      <c r="C223" s="55"/>
      <c r="D223" s="55"/>
      <c r="E223" s="35"/>
      <c r="F223" s="35"/>
      <c r="G223" s="35"/>
      <c r="H223" s="35"/>
      <c r="I223" s="2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K223" s="64"/>
    </row>
    <row r="224" spans="1:37" s="7" customFormat="1" ht="12.75">
      <c r="A224" s="45"/>
      <c r="B224" s="34"/>
      <c r="C224" s="55"/>
      <c r="D224" s="55"/>
      <c r="E224" s="35"/>
      <c r="F224" s="35"/>
      <c r="G224" s="35"/>
      <c r="H224" s="35"/>
      <c r="I224" s="2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K224" s="64"/>
    </row>
    <row r="225" spans="1:37" s="7" customFormat="1" ht="12.75">
      <c r="A225" s="45"/>
      <c r="B225" s="34"/>
      <c r="C225" s="55"/>
      <c r="D225" s="55"/>
      <c r="E225" s="35"/>
      <c r="F225" s="35"/>
      <c r="G225" s="35"/>
      <c r="H225" s="35"/>
      <c r="I225" s="2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K225" s="64"/>
    </row>
    <row r="226" spans="1:37" s="7" customFormat="1" ht="12.75">
      <c r="A226" s="45"/>
      <c r="B226" s="34"/>
      <c r="C226" s="55"/>
      <c r="D226" s="55"/>
      <c r="E226" s="35"/>
      <c r="F226" s="35"/>
      <c r="G226" s="35"/>
      <c r="H226" s="35"/>
      <c r="I226" s="2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K226" s="64"/>
    </row>
    <row r="227" spans="1:37" s="7" customFormat="1" ht="12.75">
      <c r="A227" s="45"/>
      <c r="B227" s="34"/>
      <c r="C227" s="55"/>
      <c r="D227" s="55"/>
      <c r="E227" s="35"/>
      <c r="F227" s="35"/>
      <c r="G227" s="35"/>
      <c r="H227" s="35"/>
      <c r="I227" s="2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K227" s="64"/>
    </row>
    <row r="228" spans="1:37" s="7" customFormat="1" ht="12.75">
      <c r="A228" s="45"/>
      <c r="B228" s="34"/>
      <c r="C228" s="55"/>
      <c r="D228" s="55"/>
      <c r="E228" s="35"/>
      <c r="F228" s="35"/>
      <c r="G228" s="35"/>
      <c r="H228" s="35"/>
      <c r="I228" s="2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K228" s="64"/>
    </row>
    <row r="229" spans="1:37" s="7" customFormat="1" ht="12.75">
      <c r="A229" s="45"/>
      <c r="B229" s="34"/>
      <c r="C229" s="55"/>
      <c r="D229" s="55"/>
      <c r="E229" s="35"/>
      <c r="F229" s="35"/>
      <c r="G229" s="35"/>
      <c r="H229" s="35"/>
      <c r="I229" s="2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K229" s="64"/>
    </row>
    <row r="230" spans="1:37" s="7" customFormat="1" ht="12.75">
      <c r="A230" s="45"/>
      <c r="B230" s="34"/>
      <c r="C230" s="55"/>
      <c r="D230" s="55"/>
      <c r="E230" s="35"/>
      <c r="F230" s="35"/>
      <c r="G230" s="35"/>
      <c r="H230" s="35"/>
      <c r="I230" s="2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K230" s="64"/>
    </row>
    <row r="231" spans="1:37" s="7" customFormat="1" ht="12.75">
      <c r="A231" s="45"/>
      <c r="B231" s="34"/>
      <c r="C231" s="55"/>
      <c r="D231" s="55"/>
      <c r="E231" s="35"/>
      <c r="F231" s="35"/>
      <c r="G231" s="35"/>
      <c r="H231" s="35"/>
      <c r="I231" s="2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K231" s="64"/>
    </row>
    <row r="232" spans="1:37" s="7" customFormat="1" ht="12.75">
      <c r="A232" s="45"/>
      <c r="B232" s="34"/>
      <c r="C232" s="55"/>
      <c r="D232" s="55"/>
      <c r="E232" s="35"/>
      <c r="F232" s="35"/>
      <c r="G232" s="35"/>
      <c r="H232" s="35"/>
      <c r="I232" s="2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K232" s="64"/>
    </row>
    <row r="233" spans="1:37" s="7" customFormat="1" ht="12.75">
      <c r="A233" s="45"/>
      <c r="B233" s="34"/>
      <c r="C233" s="55"/>
      <c r="D233" s="55"/>
      <c r="E233" s="35"/>
      <c r="F233" s="35"/>
      <c r="G233" s="35"/>
      <c r="H233" s="35"/>
      <c r="I233" s="2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K233" s="64"/>
    </row>
    <row r="234" spans="1:37" s="7" customFormat="1" ht="12.75">
      <c r="A234" s="45"/>
      <c r="B234" s="34"/>
      <c r="C234" s="55"/>
      <c r="D234" s="55"/>
      <c r="E234" s="35"/>
      <c r="F234" s="35"/>
      <c r="G234" s="35"/>
      <c r="H234" s="35"/>
      <c r="I234" s="2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K234" s="64"/>
    </row>
    <row r="235" spans="1:37" s="7" customFormat="1" ht="12.75">
      <c r="A235" s="45"/>
      <c r="B235" s="34"/>
      <c r="C235" s="55"/>
      <c r="D235" s="55"/>
      <c r="E235" s="35"/>
      <c r="F235" s="35"/>
      <c r="G235" s="35"/>
      <c r="H235" s="35"/>
      <c r="I235" s="2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K235" s="64"/>
    </row>
    <row r="236" spans="1:37" s="7" customFormat="1" ht="12.75">
      <c r="A236" s="45"/>
      <c r="B236" s="34"/>
      <c r="C236" s="55"/>
      <c r="D236" s="55"/>
      <c r="E236" s="35"/>
      <c r="F236" s="35"/>
      <c r="G236" s="35"/>
      <c r="H236" s="35"/>
      <c r="I236" s="2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K236" s="64"/>
    </row>
    <row r="237" spans="1:37" s="7" customFormat="1" ht="12.75">
      <c r="A237" s="45"/>
      <c r="B237" s="34"/>
      <c r="C237" s="55"/>
      <c r="D237" s="55"/>
      <c r="E237" s="35"/>
      <c r="F237" s="35"/>
      <c r="G237" s="35"/>
      <c r="H237" s="35"/>
      <c r="I237" s="2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K237" s="64"/>
    </row>
    <row r="238" spans="1:37" s="7" customFormat="1" ht="12.75">
      <c r="A238" s="45"/>
      <c r="B238" s="34"/>
      <c r="C238" s="55"/>
      <c r="D238" s="55"/>
      <c r="E238" s="35"/>
      <c r="F238" s="35"/>
      <c r="G238" s="35"/>
      <c r="H238" s="35"/>
      <c r="I238" s="2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K238" s="64"/>
    </row>
    <row r="239" spans="1:37" s="7" customFormat="1" ht="12.75">
      <c r="A239" s="45"/>
      <c r="B239" s="34"/>
      <c r="C239" s="55"/>
      <c r="D239" s="55"/>
      <c r="E239" s="35"/>
      <c r="F239" s="35"/>
      <c r="G239" s="35"/>
      <c r="H239" s="35"/>
      <c r="I239" s="2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K239" s="64"/>
    </row>
    <row r="240" spans="1:37" s="7" customFormat="1" ht="12.75">
      <c r="A240" s="45"/>
      <c r="B240" s="34"/>
      <c r="C240" s="55"/>
      <c r="D240" s="55"/>
      <c r="E240" s="35"/>
      <c r="F240" s="35"/>
      <c r="G240" s="35"/>
      <c r="H240" s="35"/>
      <c r="I240" s="2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K240" s="64"/>
    </row>
    <row r="241" spans="1:37" s="7" customFormat="1" ht="12.75">
      <c r="A241" s="45"/>
      <c r="B241" s="34"/>
      <c r="C241" s="55"/>
      <c r="D241" s="55"/>
      <c r="E241" s="35"/>
      <c r="F241" s="35"/>
      <c r="G241" s="35"/>
      <c r="H241" s="35"/>
      <c r="I241" s="2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K241" s="64"/>
    </row>
    <row r="242" spans="1:37" s="7" customFormat="1" ht="12.75">
      <c r="A242" s="45"/>
      <c r="B242" s="34"/>
      <c r="C242" s="55"/>
      <c r="D242" s="55"/>
      <c r="E242" s="35"/>
      <c r="F242" s="35"/>
      <c r="G242" s="35"/>
      <c r="H242" s="35"/>
      <c r="I242" s="2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K242" s="64"/>
    </row>
    <row r="243" spans="1:37" s="7" customFormat="1" ht="12.75">
      <c r="A243" s="45"/>
      <c r="B243" s="34"/>
      <c r="C243" s="55"/>
      <c r="D243" s="55"/>
      <c r="E243" s="35"/>
      <c r="F243" s="35"/>
      <c r="G243" s="35"/>
      <c r="H243" s="35"/>
      <c r="I243" s="2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K243" s="64"/>
    </row>
    <row r="244" spans="1:37" s="7" customFormat="1" ht="12.75">
      <c r="A244" s="45"/>
      <c r="B244" s="34"/>
      <c r="C244" s="55"/>
      <c r="D244" s="55"/>
      <c r="E244" s="35"/>
      <c r="F244" s="35"/>
      <c r="G244" s="35"/>
      <c r="H244" s="35"/>
      <c r="I244" s="2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K244" s="64"/>
    </row>
    <row r="245" spans="1:37" s="7" customFormat="1" ht="12.75">
      <c r="A245" s="45"/>
      <c r="B245" s="34"/>
      <c r="C245" s="55"/>
      <c r="D245" s="55"/>
      <c r="E245" s="35"/>
      <c r="F245" s="35"/>
      <c r="G245" s="35"/>
      <c r="H245" s="35"/>
      <c r="I245" s="2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K245" s="64"/>
    </row>
    <row r="246" spans="1:37" s="7" customFormat="1" ht="12.75">
      <c r="A246" s="45"/>
      <c r="B246" s="34"/>
      <c r="C246" s="55"/>
      <c r="D246" s="55"/>
      <c r="E246" s="35"/>
      <c r="F246" s="35"/>
      <c r="G246" s="35"/>
      <c r="H246" s="35"/>
      <c r="I246" s="2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K246" s="64"/>
    </row>
    <row r="247" spans="1:37" s="7" customFormat="1" ht="12.75">
      <c r="A247" s="45"/>
      <c r="B247" s="34"/>
      <c r="C247" s="55"/>
      <c r="D247" s="55"/>
      <c r="E247" s="35"/>
      <c r="F247" s="35"/>
      <c r="G247" s="35"/>
      <c r="H247" s="35"/>
      <c r="I247" s="2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K247" s="64"/>
    </row>
    <row r="248" spans="1:37" s="7" customFormat="1" ht="12.75">
      <c r="A248" s="45"/>
      <c r="B248" s="34"/>
      <c r="C248" s="55"/>
      <c r="D248" s="55"/>
      <c r="E248" s="35"/>
      <c r="F248" s="35"/>
      <c r="G248" s="35"/>
      <c r="H248" s="35"/>
      <c r="I248" s="2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K248" s="64"/>
    </row>
    <row r="249" spans="1:37" s="7" customFormat="1" ht="12.75">
      <c r="A249" s="45"/>
      <c r="B249" s="34"/>
      <c r="C249" s="55"/>
      <c r="D249" s="55"/>
      <c r="E249" s="35"/>
      <c r="F249" s="35"/>
      <c r="G249" s="35"/>
      <c r="H249" s="35"/>
      <c r="I249" s="2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K249" s="64"/>
    </row>
    <row r="250" spans="1:37" s="7" customFormat="1" ht="12.75">
      <c r="A250" s="45"/>
      <c r="B250" s="34"/>
      <c r="C250" s="55"/>
      <c r="D250" s="55"/>
      <c r="E250" s="35"/>
      <c r="F250" s="35"/>
      <c r="G250" s="35"/>
      <c r="H250" s="35"/>
      <c r="I250" s="2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K250" s="64"/>
    </row>
    <row r="251" spans="1:37" s="7" customFormat="1" ht="12.75">
      <c r="A251" s="45"/>
      <c r="B251" s="34"/>
      <c r="C251" s="55"/>
      <c r="D251" s="55"/>
      <c r="E251" s="35"/>
      <c r="F251" s="35"/>
      <c r="G251" s="35"/>
      <c r="H251" s="35"/>
      <c r="I251" s="2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K251" s="64"/>
    </row>
    <row r="252" spans="1:37" s="7" customFormat="1" ht="12.75">
      <c r="A252" s="45"/>
      <c r="B252" s="34"/>
      <c r="C252" s="55"/>
      <c r="D252" s="55"/>
      <c r="E252" s="35"/>
      <c r="F252" s="35"/>
      <c r="G252" s="35"/>
      <c r="H252" s="35"/>
      <c r="I252" s="2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K252" s="64"/>
    </row>
    <row r="253" spans="1:37" s="7" customFormat="1" ht="12.75">
      <c r="A253" s="45"/>
      <c r="B253" s="34"/>
      <c r="C253" s="55"/>
      <c r="D253" s="55"/>
      <c r="E253" s="35"/>
      <c r="F253" s="35"/>
      <c r="G253" s="35"/>
      <c r="H253" s="35"/>
      <c r="I253" s="2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K253" s="64"/>
    </row>
    <row r="254" spans="1:37" s="7" customFormat="1" ht="12.75">
      <c r="A254" s="45"/>
      <c r="B254" s="34"/>
      <c r="C254" s="55"/>
      <c r="D254" s="55"/>
      <c r="E254" s="35"/>
      <c r="F254" s="35"/>
      <c r="G254" s="35"/>
      <c r="H254" s="35"/>
      <c r="I254" s="2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K254" s="64"/>
    </row>
    <row r="255" spans="1:37" s="7" customFormat="1" ht="12.75">
      <c r="A255" s="45"/>
      <c r="B255" s="34"/>
      <c r="C255" s="55"/>
      <c r="D255" s="55"/>
      <c r="E255" s="35"/>
      <c r="F255" s="35"/>
      <c r="G255" s="35"/>
      <c r="H255" s="35"/>
      <c r="I255" s="2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K255" s="64"/>
    </row>
    <row r="256" spans="1:37" s="7" customFormat="1" ht="12.75">
      <c r="A256" s="45"/>
      <c r="B256" s="34"/>
      <c r="C256" s="55"/>
      <c r="D256" s="55"/>
      <c r="E256" s="35"/>
      <c r="F256" s="35"/>
      <c r="G256" s="35"/>
      <c r="H256" s="35"/>
      <c r="I256" s="2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K256" s="64"/>
    </row>
    <row r="257" spans="1:37" s="7" customFormat="1" ht="12.75">
      <c r="A257" s="45"/>
      <c r="B257" s="34"/>
      <c r="C257" s="55"/>
      <c r="D257" s="55"/>
      <c r="E257" s="35"/>
      <c r="F257" s="35"/>
      <c r="G257" s="35"/>
      <c r="H257" s="35"/>
      <c r="I257" s="2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K257" s="64"/>
    </row>
    <row r="258" spans="1:37" s="7" customFormat="1" ht="12.75">
      <c r="A258" s="45"/>
      <c r="B258" s="34"/>
      <c r="C258" s="55"/>
      <c r="D258" s="55"/>
      <c r="E258" s="35"/>
      <c r="F258" s="35"/>
      <c r="G258" s="35"/>
      <c r="H258" s="35"/>
      <c r="I258" s="2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K258" s="64"/>
    </row>
    <row r="259" spans="1:37" s="7" customFormat="1" ht="12.75">
      <c r="A259" s="45"/>
      <c r="B259" s="34"/>
      <c r="C259" s="55"/>
      <c r="D259" s="55"/>
      <c r="E259" s="35"/>
      <c r="F259" s="35"/>
      <c r="G259" s="35"/>
      <c r="H259" s="35"/>
      <c r="I259" s="2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K259" s="64"/>
    </row>
    <row r="260" spans="1:37" s="7" customFormat="1" ht="12.75">
      <c r="A260" s="45"/>
      <c r="B260" s="34"/>
      <c r="C260" s="55"/>
      <c r="D260" s="55"/>
      <c r="E260" s="35"/>
      <c r="F260" s="35"/>
      <c r="G260" s="35"/>
      <c r="H260" s="35"/>
      <c r="I260" s="2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K260" s="64"/>
    </row>
    <row r="261" spans="1:37" s="7" customFormat="1" ht="12.75">
      <c r="A261" s="45"/>
      <c r="B261" s="34"/>
      <c r="C261" s="55"/>
      <c r="D261" s="55"/>
      <c r="E261" s="35"/>
      <c r="F261" s="35"/>
      <c r="G261" s="35"/>
      <c r="H261" s="35"/>
      <c r="I261" s="2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K261" s="64"/>
    </row>
    <row r="262" spans="1:37" s="7" customFormat="1" ht="12.75">
      <c r="A262" s="45"/>
      <c r="B262" s="34"/>
      <c r="C262" s="55"/>
      <c r="D262" s="55"/>
      <c r="E262" s="35"/>
      <c r="F262" s="35"/>
      <c r="G262" s="35"/>
      <c r="H262" s="35"/>
      <c r="I262" s="2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K262" s="64"/>
    </row>
    <row r="263" spans="1:37" s="7" customFormat="1" ht="12.75">
      <c r="A263" s="45"/>
      <c r="B263" s="34"/>
      <c r="C263" s="55"/>
      <c r="D263" s="55"/>
      <c r="E263" s="35"/>
      <c r="F263" s="35"/>
      <c r="G263" s="35"/>
      <c r="H263" s="35"/>
      <c r="I263" s="2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K263" s="64"/>
    </row>
    <row r="264" spans="1:37" s="7" customFormat="1" ht="12.75">
      <c r="A264" s="45"/>
      <c r="B264" s="34"/>
      <c r="C264" s="55"/>
      <c r="D264" s="55"/>
      <c r="E264" s="35"/>
      <c r="F264" s="35"/>
      <c r="G264" s="35"/>
      <c r="H264" s="35"/>
      <c r="I264" s="2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K264" s="64"/>
    </row>
    <row r="265" spans="1:37" s="7" customFormat="1" ht="12.75">
      <c r="A265" s="45"/>
      <c r="B265" s="34"/>
      <c r="C265" s="55"/>
      <c r="D265" s="55"/>
      <c r="E265" s="35"/>
      <c r="F265" s="35"/>
      <c r="G265" s="35"/>
      <c r="H265" s="35"/>
      <c r="I265" s="2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K265" s="64"/>
    </row>
    <row r="266" spans="1:37" s="7" customFormat="1" ht="12.75">
      <c r="A266" s="45"/>
      <c r="B266" s="34"/>
      <c r="C266" s="55"/>
      <c r="D266" s="55"/>
      <c r="E266" s="35"/>
      <c r="F266" s="35"/>
      <c r="G266" s="35"/>
      <c r="H266" s="35"/>
      <c r="I266" s="2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K266" s="64"/>
    </row>
    <row r="267" spans="1:37" s="7" customFormat="1" ht="12.75">
      <c r="A267" s="45"/>
      <c r="B267" s="34"/>
      <c r="C267" s="55"/>
      <c r="D267" s="55"/>
      <c r="E267" s="35"/>
      <c r="F267" s="35"/>
      <c r="G267" s="35"/>
      <c r="H267" s="35"/>
      <c r="I267" s="2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K267" s="64"/>
    </row>
    <row r="268" spans="1:37" s="7" customFormat="1" ht="12.75">
      <c r="A268" s="45"/>
      <c r="B268" s="34"/>
      <c r="C268" s="55"/>
      <c r="D268" s="55"/>
      <c r="E268" s="35"/>
      <c r="F268" s="35"/>
      <c r="G268" s="35"/>
      <c r="H268" s="35"/>
      <c r="I268" s="2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K268" s="64"/>
    </row>
    <row r="269" spans="1:37" s="7" customFormat="1" ht="12.75">
      <c r="A269" s="45"/>
      <c r="B269" s="34"/>
      <c r="C269" s="55"/>
      <c r="D269" s="55"/>
      <c r="E269" s="35"/>
      <c r="F269" s="35"/>
      <c r="G269" s="35"/>
      <c r="H269" s="35"/>
      <c r="I269" s="2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K269" s="64"/>
    </row>
    <row r="270" spans="1:37" s="7" customFormat="1" ht="12.75">
      <c r="A270" s="45"/>
      <c r="B270" s="34"/>
      <c r="C270" s="55"/>
      <c r="D270" s="55"/>
      <c r="E270" s="35"/>
      <c r="F270" s="35"/>
      <c r="G270" s="35"/>
      <c r="H270" s="35"/>
      <c r="I270" s="2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K270" s="64"/>
    </row>
    <row r="271" spans="1:37" s="7" customFormat="1" ht="12.75">
      <c r="A271" s="45"/>
      <c r="B271" s="34"/>
      <c r="C271" s="55"/>
      <c r="D271" s="55"/>
      <c r="E271" s="35"/>
      <c r="F271" s="35"/>
      <c r="G271" s="35"/>
      <c r="H271" s="35"/>
      <c r="I271" s="2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K271" s="64"/>
    </row>
    <row r="272" spans="1:37" s="7" customFormat="1" ht="12.75">
      <c r="A272" s="45"/>
      <c r="B272" s="34"/>
      <c r="C272" s="55"/>
      <c r="D272" s="55"/>
      <c r="E272" s="35"/>
      <c r="F272" s="35"/>
      <c r="G272" s="35"/>
      <c r="H272" s="35"/>
      <c r="I272" s="2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K272" s="64"/>
    </row>
    <row r="273" spans="1:37" s="7" customFormat="1" ht="12.75">
      <c r="A273" s="45"/>
      <c r="B273" s="34"/>
      <c r="C273" s="55"/>
      <c r="D273" s="55"/>
      <c r="E273" s="35"/>
      <c r="F273" s="35"/>
      <c r="G273" s="35"/>
      <c r="H273" s="35"/>
      <c r="I273" s="2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K273" s="64"/>
    </row>
    <row r="274" spans="1:37" s="7" customFormat="1" ht="12.75">
      <c r="A274" s="45"/>
      <c r="B274" s="34"/>
      <c r="C274" s="55"/>
      <c r="D274" s="55"/>
      <c r="E274" s="35"/>
      <c r="F274" s="35"/>
      <c r="G274" s="35"/>
      <c r="H274" s="35"/>
      <c r="I274" s="2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K274" s="64"/>
    </row>
    <row r="275" spans="1:37" s="7" customFormat="1" ht="12.75">
      <c r="A275" s="45"/>
      <c r="B275" s="34"/>
      <c r="C275" s="55"/>
      <c r="D275" s="55"/>
      <c r="E275" s="35"/>
      <c r="F275" s="35"/>
      <c r="G275" s="35"/>
      <c r="H275" s="35"/>
      <c r="I275" s="2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K275" s="64"/>
    </row>
    <row r="276" spans="1:37" s="7" customFormat="1" ht="12.75">
      <c r="A276" s="45"/>
      <c r="B276" s="34"/>
      <c r="C276" s="55"/>
      <c r="D276" s="55"/>
      <c r="E276" s="35"/>
      <c r="F276" s="35"/>
      <c r="G276" s="35"/>
      <c r="H276" s="35"/>
      <c r="I276" s="2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K276" s="64"/>
    </row>
    <row r="277" spans="1:37" s="7" customFormat="1" ht="12.75">
      <c r="A277" s="45"/>
      <c r="B277" s="34"/>
      <c r="C277" s="55"/>
      <c r="D277" s="55"/>
      <c r="E277" s="35"/>
      <c r="F277" s="35"/>
      <c r="G277" s="35"/>
      <c r="H277" s="35"/>
      <c r="I277" s="2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K277" s="64"/>
    </row>
    <row r="278" spans="1:37" s="7" customFormat="1" ht="12.75">
      <c r="A278" s="45"/>
      <c r="B278" s="34"/>
      <c r="C278" s="55"/>
      <c r="D278" s="55"/>
      <c r="E278" s="35"/>
      <c r="F278" s="35"/>
      <c r="G278" s="35"/>
      <c r="H278" s="35"/>
      <c r="I278" s="2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K278" s="64"/>
    </row>
    <row r="279" spans="1:37" s="7" customFormat="1" ht="12.75">
      <c r="A279" s="45"/>
      <c r="B279" s="34"/>
      <c r="C279" s="55"/>
      <c r="D279" s="55"/>
      <c r="E279" s="35"/>
      <c r="F279" s="35"/>
      <c r="G279" s="35"/>
      <c r="H279" s="35"/>
      <c r="I279" s="2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K279" s="64"/>
    </row>
    <row r="280" spans="1:37" s="7" customFormat="1" ht="12.75">
      <c r="A280" s="45"/>
      <c r="B280" s="34"/>
      <c r="C280" s="55"/>
      <c r="D280" s="55"/>
      <c r="E280" s="35"/>
      <c r="F280" s="35"/>
      <c r="G280" s="35"/>
      <c r="H280" s="35"/>
      <c r="I280" s="2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K280" s="64"/>
    </row>
    <row r="281" spans="1:37" s="7" customFormat="1" ht="12.75">
      <c r="A281" s="45"/>
      <c r="B281" s="34"/>
      <c r="C281" s="55"/>
      <c r="D281" s="55"/>
      <c r="E281" s="35"/>
      <c r="F281" s="35"/>
      <c r="G281" s="35"/>
      <c r="H281" s="35"/>
      <c r="I281" s="2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K281" s="64"/>
    </row>
    <row r="282" spans="1:37" s="7" customFormat="1" ht="12.75">
      <c r="A282" s="45"/>
      <c r="B282" s="34"/>
      <c r="C282" s="55"/>
      <c r="D282" s="55"/>
      <c r="E282" s="35"/>
      <c r="F282" s="35"/>
      <c r="G282" s="35"/>
      <c r="H282" s="35"/>
      <c r="I282" s="2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K282" s="64"/>
    </row>
    <row r="283" spans="1:37" s="7" customFormat="1" ht="12.75">
      <c r="A283" s="45"/>
      <c r="B283" s="34"/>
      <c r="C283" s="55"/>
      <c r="D283" s="55"/>
      <c r="E283" s="35"/>
      <c r="F283" s="35"/>
      <c r="G283" s="35"/>
      <c r="H283" s="35"/>
      <c r="I283" s="2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K283" s="64"/>
    </row>
    <row r="284" spans="1:37" s="7" customFormat="1" ht="12.75">
      <c r="A284" s="45"/>
      <c r="B284" s="34"/>
      <c r="C284" s="55"/>
      <c r="D284" s="55"/>
      <c r="E284" s="35"/>
      <c r="F284" s="35"/>
      <c r="G284" s="35"/>
      <c r="H284" s="35"/>
      <c r="I284" s="2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K284" s="64"/>
    </row>
    <row r="285" spans="1:37" s="7" customFormat="1" ht="12.75">
      <c r="A285" s="45"/>
      <c r="B285" s="34"/>
      <c r="C285" s="55"/>
      <c r="D285" s="55"/>
      <c r="E285" s="35"/>
      <c r="F285" s="35"/>
      <c r="G285" s="35"/>
      <c r="H285" s="35"/>
      <c r="I285" s="2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K285" s="64"/>
    </row>
    <row r="286" spans="1:37" s="7" customFormat="1" ht="12.75">
      <c r="A286" s="45"/>
      <c r="B286" s="34"/>
      <c r="C286" s="55"/>
      <c r="D286" s="55"/>
      <c r="E286" s="35"/>
      <c r="F286" s="35"/>
      <c r="G286" s="35"/>
      <c r="H286" s="35"/>
      <c r="I286" s="2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K286" s="64"/>
    </row>
    <row r="287" spans="1:37" s="7" customFormat="1" ht="12.75">
      <c r="A287" s="45"/>
      <c r="B287" s="34"/>
      <c r="C287" s="55"/>
      <c r="D287" s="55"/>
      <c r="E287" s="35"/>
      <c r="F287" s="35"/>
      <c r="G287" s="35"/>
      <c r="H287" s="35"/>
      <c r="I287" s="2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K287" s="64"/>
    </row>
    <row r="288" spans="1:37" s="7" customFormat="1" ht="12.75">
      <c r="A288" s="45"/>
      <c r="B288" s="34"/>
      <c r="C288" s="55"/>
      <c r="D288" s="55"/>
      <c r="E288" s="35"/>
      <c r="F288" s="35"/>
      <c r="G288" s="35"/>
      <c r="H288" s="35"/>
      <c r="I288" s="2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K288" s="64"/>
    </row>
    <row r="289" spans="1:37" s="7" customFormat="1" ht="12.75">
      <c r="A289" s="45"/>
      <c r="B289" s="34"/>
      <c r="C289" s="55"/>
      <c r="D289" s="55"/>
      <c r="E289" s="35"/>
      <c r="F289" s="35"/>
      <c r="G289" s="35"/>
      <c r="H289" s="35"/>
      <c r="I289" s="2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K289" s="64"/>
    </row>
    <row r="290" spans="1:37" s="7" customFormat="1" ht="12.75">
      <c r="A290" s="45"/>
      <c r="B290" s="34"/>
      <c r="C290" s="55"/>
      <c r="D290" s="55"/>
      <c r="E290" s="35"/>
      <c r="F290" s="35"/>
      <c r="G290" s="35"/>
      <c r="H290" s="35"/>
      <c r="I290" s="2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K290" s="64"/>
    </row>
    <row r="291" spans="1:37" s="7" customFormat="1" ht="12.75">
      <c r="A291" s="45"/>
      <c r="B291" s="34"/>
      <c r="C291" s="55"/>
      <c r="D291" s="55"/>
      <c r="E291" s="35"/>
      <c r="F291" s="35"/>
      <c r="G291" s="35"/>
      <c r="H291" s="35"/>
      <c r="I291" s="2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K291" s="64"/>
    </row>
    <row r="292" spans="1:37" s="7" customFormat="1" ht="12.75">
      <c r="A292" s="45"/>
      <c r="B292" s="34"/>
      <c r="C292" s="55"/>
      <c r="D292" s="55"/>
      <c r="E292" s="35"/>
      <c r="F292" s="35"/>
      <c r="G292" s="35"/>
      <c r="H292" s="35"/>
      <c r="I292" s="2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K292" s="64"/>
    </row>
    <row r="293" spans="1:37" s="7" customFormat="1" ht="12.75">
      <c r="A293" s="45"/>
      <c r="B293" s="34"/>
      <c r="C293" s="55"/>
      <c r="D293" s="55"/>
      <c r="E293" s="35"/>
      <c r="F293" s="35"/>
      <c r="G293" s="35"/>
      <c r="H293" s="35"/>
      <c r="I293" s="2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K293" s="64"/>
    </row>
    <row r="294" spans="1:37" s="7" customFormat="1" ht="12.75">
      <c r="A294" s="45"/>
      <c r="B294" s="34"/>
      <c r="C294" s="55"/>
      <c r="D294" s="55"/>
      <c r="E294" s="35"/>
      <c r="F294" s="35"/>
      <c r="G294" s="35"/>
      <c r="H294" s="35"/>
      <c r="I294" s="2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K294" s="64"/>
    </row>
    <row r="295" spans="1:37" s="7" customFormat="1" ht="12.75">
      <c r="A295" s="45"/>
      <c r="B295" s="34"/>
      <c r="C295" s="55"/>
      <c r="D295" s="55"/>
      <c r="E295" s="35"/>
      <c r="F295" s="35"/>
      <c r="G295" s="35"/>
      <c r="H295" s="35"/>
      <c r="I295" s="2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K295" s="64"/>
    </row>
    <row r="296" spans="1:37" s="7" customFormat="1" ht="12.75">
      <c r="A296" s="45"/>
      <c r="B296" s="34"/>
      <c r="C296" s="55"/>
      <c r="D296" s="55"/>
      <c r="E296" s="35"/>
      <c r="F296" s="35"/>
      <c r="G296" s="35"/>
      <c r="H296" s="35"/>
      <c r="I296" s="2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K296" s="64"/>
    </row>
    <row r="297" spans="1:37" s="7" customFormat="1" ht="12.75">
      <c r="A297" s="45"/>
      <c r="B297" s="34"/>
      <c r="C297" s="55"/>
      <c r="D297" s="55"/>
      <c r="E297" s="35"/>
      <c r="F297" s="35"/>
      <c r="G297" s="35"/>
      <c r="H297" s="35"/>
      <c r="I297" s="2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K297" s="64"/>
    </row>
    <row r="298" spans="1:37" s="7" customFormat="1" ht="12.75">
      <c r="A298" s="45"/>
      <c r="B298" s="34"/>
      <c r="C298" s="55"/>
      <c r="D298" s="55"/>
      <c r="E298" s="35"/>
      <c r="F298" s="35"/>
      <c r="G298" s="35"/>
      <c r="H298" s="35"/>
      <c r="I298" s="2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K298" s="64"/>
    </row>
    <row r="299" spans="1:37" s="7" customFormat="1" ht="12.75">
      <c r="A299" s="45"/>
      <c r="B299" s="34"/>
      <c r="C299" s="55"/>
      <c r="D299" s="55"/>
      <c r="E299" s="35"/>
      <c r="F299" s="35"/>
      <c r="G299" s="35"/>
      <c r="H299" s="35"/>
      <c r="I299" s="2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K299" s="64"/>
    </row>
    <row r="300" spans="1:37" s="7" customFormat="1" ht="12.75">
      <c r="A300" s="45"/>
      <c r="B300" s="34"/>
      <c r="C300" s="55"/>
      <c r="D300" s="55"/>
      <c r="E300" s="35"/>
      <c r="F300" s="35"/>
      <c r="G300" s="35"/>
      <c r="H300" s="35"/>
      <c r="I300" s="2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K300" s="64"/>
    </row>
    <row r="301" spans="1:37" s="7" customFormat="1" ht="12.75">
      <c r="A301" s="45"/>
      <c r="B301" s="34"/>
      <c r="C301" s="55"/>
      <c r="D301" s="55"/>
      <c r="E301" s="35"/>
      <c r="F301" s="35"/>
      <c r="G301" s="35"/>
      <c r="H301" s="35"/>
      <c r="I301" s="2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K301" s="64"/>
    </row>
    <row r="302" spans="1:37" s="7" customFormat="1" ht="12.75">
      <c r="A302" s="45"/>
      <c r="B302" s="34"/>
      <c r="C302" s="55"/>
      <c r="D302" s="55"/>
      <c r="E302" s="35"/>
      <c r="F302" s="35"/>
      <c r="G302" s="35"/>
      <c r="H302" s="35"/>
      <c r="I302" s="2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K302" s="64"/>
    </row>
    <row r="303" spans="1:37" s="7" customFormat="1" ht="12.75">
      <c r="A303" s="45"/>
      <c r="B303" s="34"/>
      <c r="C303" s="55"/>
      <c r="D303" s="55"/>
      <c r="E303" s="35"/>
      <c r="F303" s="35"/>
      <c r="G303" s="35"/>
      <c r="H303" s="35"/>
      <c r="I303" s="2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K303" s="64"/>
    </row>
    <row r="304" spans="1:37" s="7" customFormat="1" ht="12.75">
      <c r="A304" s="45"/>
      <c r="B304" s="34"/>
      <c r="C304" s="55"/>
      <c r="D304" s="55"/>
      <c r="E304" s="35"/>
      <c r="F304" s="35"/>
      <c r="G304" s="35"/>
      <c r="H304" s="35"/>
      <c r="I304" s="2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K304" s="64"/>
    </row>
    <row r="305" spans="1:37" s="7" customFormat="1" ht="12.75">
      <c r="A305" s="45"/>
      <c r="B305" s="34"/>
      <c r="C305" s="55"/>
      <c r="D305" s="55"/>
      <c r="E305" s="35"/>
      <c r="F305" s="35"/>
      <c r="G305" s="35"/>
      <c r="H305" s="35"/>
      <c r="I305" s="2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K305" s="64"/>
    </row>
    <row r="306" spans="1:37" s="7" customFormat="1" ht="12.75">
      <c r="A306" s="45"/>
      <c r="B306" s="34"/>
      <c r="C306" s="55"/>
      <c r="D306" s="55"/>
      <c r="E306" s="35"/>
      <c r="F306" s="35"/>
      <c r="G306" s="35"/>
      <c r="H306" s="35"/>
      <c r="I306" s="2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K306" s="64"/>
    </row>
    <row r="307" spans="1:37" s="7" customFormat="1" ht="12.75">
      <c r="A307" s="45"/>
      <c r="B307" s="34"/>
      <c r="C307" s="55"/>
      <c r="D307" s="55"/>
      <c r="E307" s="35"/>
      <c r="F307" s="35"/>
      <c r="G307" s="35"/>
      <c r="H307" s="35"/>
      <c r="I307" s="2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K307" s="64"/>
    </row>
    <row r="308" spans="1:37" s="7" customFormat="1" ht="12.75">
      <c r="A308" s="45"/>
      <c r="B308" s="34"/>
      <c r="C308" s="55"/>
      <c r="D308" s="55"/>
      <c r="E308" s="35"/>
      <c r="F308" s="35"/>
      <c r="G308" s="35"/>
      <c r="H308" s="35"/>
      <c r="I308" s="2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K308" s="64"/>
    </row>
    <row r="309" spans="1:37" s="7" customFormat="1" ht="12.75">
      <c r="A309" s="45"/>
      <c r="B309" s="34"/>
      <c r="C309" s="55"/>
      <c r="D309" s="55"/>
      <c r="E309" s="35"/>
      <c r="F309" s="35"/>
      <c r="G309" s="35"/>
      <c r="H309" s="35"/>
      <c r="I309" s="2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K309" s="64"/>
    </row>
    <row r="310" spans="1:37" s="7" customFormat="1" ht="12.75">
      <c r="A310" s="45"/>
      <c r="B310" s="34"/>
      <c r="C310" s="55"/>
      <c r="D310" s="55"/>
      <c r="E310" s="35"/>
      <c r="F310" s="35"/>
      <c r="G310" s="35"/>
      <c r="H310" s="35"/>
      <c r="I310" s="2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K310" s="64"/>
    </row>
    <row r="311" spans="1:37" s="7" customFormat="1" ht="12.75">
      <c r="A311" s="45"/>
      <c r="B311" s="34"/>
      <c r="C311" s="55"/>
      <c r="D311" s="55"/>
      <c r="E311" s="35"/>
      <c r="F311" s="35"/>
      <c r="G311" s="35"/>
      <c r="H311" s="35"/>
      <c r="I311" s="2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K311" s="64"/>
    </row>
    <row r="312" spans="1:37" s="7" customFormat="1" ht="12.75">
      <c r="A312" s="45"/>
      <c r="B312" s="34"/>
      <c r="C312" s="55"/>
      <c r="D312" s="55"/>
      <c r="E312" s="35"/>
      <c r="F312" s="35"/>
      <c r="G312" s="35"/>
      <c r="H312" s="35"/>
      <c r="I312" s="2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K312" s="64"/>
    </row>
    <row r="313" spans="1:37" s="7" customFormat="1" ht="12.75">
      <c r="A313" s="45"/>
      <c r="B313" s="34"/>
      <c r="C313" s="55"/>
      <c r="D313" s="55"/>
      <c r="E313" s="35"/>
      <c r="F313" s="35"/>
      <c r="G313" s="35"/>
      <c r="H313" s="35"/>
      <c r="I313" s="2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K313" s="64"/>
    </row>
    <row r="314" spans="1:37" s="7" customFormat="1" ht="12.75">
      <c r="A314" s="45"/>
      <c r="B314" s="34"/>
      <c r="C314" s="55"/>
      <c r="D314" s="55"/>
      <c r="E314" s="35"/>
      <c r="F314" s="35"/>
      <c r="G314" s="35"/>
      <c r="H314" s="35"/>
      <c r="I314" s="2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K314" s="64"/>
    </row>
    <row r="315" spans="1:37" s="7" customFormat="1" ht="12.75">
      <c r="A315" s="45"/>
      <c r="B315" s="34"/>
      <c r="C315" s="55"/>
      <c r="D315" s="55"/>
      <c r="E315" s="35"/>
      <c r="F315" s="35"/>
      <c r="G315" s="35"/>
      <c r="H315" s="35"/>
      <c r="I315" s="2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K315" s="64"/>
    </row>
    <row r="316" spans="1:37" s="7" customFormat="1" ht="12.75">
      <c r="A316" s="45"/>
      <c r="B316" s="34"/>
      <c r="C316" s="55"/>
      <c r="D316" s="55"/>
      <c r="E316" s="35"/>
      <c r="F316" s="35"/>
      <c r="G316" s="35"/>
      <c r="H316" s="35"/>
      <c r="I316" s="2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K316" s="64"/>
    </row>
    <row r="317" spans="1:37" s="7" customFormat="1" ht="12.75">
      <c r="A317" s="45"/>
      <c r="B317" s="34"/>
      <c r="C317" s="55"/>
      <c r="D317" s="55"/>
      <c r="E317" s="35"/>
      <c r="F317" s="35"/>
      <c r="G317" s="35"/>
      <c r="H317" s="35"/>
      <c r="I317" s="2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K317" s="64"/>
    </row>
    <row r="318" spans="1:37" s="7" customFormat="1" ht="12.75">
      <c r="A318" s="45"/>
      <c r="B318" s="34"/>
      <c r="C318" s="55"/>
      <c r="D318" s="55"/>
      <c r="E318" s="35"/>
      <c r="F318" s="35"/>
      <c r="G318" s="35"/>
      <c r="H318" s="35"/>
      <c r="I318" s="2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K318" s="64"/>
    </row>
    <row r="319" spans="1:37" s="7" customFormat="1" ht="12.75">
      <c r="A319" s="45"/>
      <c r="B319" s="34"/>
      <c r="C319" s="55"/>
      <c r="D319" s="55"/>
      <c r="E319" s="35"/>
      <c r="F319" s="35"/>
      <c r="G319" s="35"/>
      <c r="H319" s="35"/>
      <c r="I319" s="2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K319" s="64"/>
    </row>
    <row r="320" spans="1:37" s="7" customFormat="1" ht="12.75">
      <c r="A320" s="45"/>
      <c r="B320" s="34"/>
      <c r="C320" s="55"/>
      <c r="D320" s="55"/>
      <c r="E320" s="35"/>
      <c r="F320" s="35"/>
      <c r="G320" s="35"/>
      <c r="H320" s="35"/>
      <c r="I320" s="2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K320" s="64"/>
    </row>
    <row r="321" spans="1:37" s="7" customFormat="1" ht="12.75">
      <c r="A321" s="45"/>
      <c r="B321" s="34"/>
      <c r="C321" s="55"/>
      <c r="D321" s="55"/>
      <c r="E321" s="35"/>
      <c r="F321" s="35"/>
      <c r="G321" s="35"/>
      <c r="H321" s="35"/>
      <c r="I321" s="2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K321" s="64"/>
    </row>
    <row r="322" spans="1:37" s="7" customFormat="1" ht="12.75">
      <c r="A322" s="45"/>
      <c r="B322" s="34"/>
      <c r="C322" s="55"/>
      <c r="D322" s="55"/>
      <c r="E322" s="35"/>
      <c r="F322" s="35"/>
      <c r="G322" s="35"/>
      <c r="H322" s="35"/>
      <c r="I322" s="2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K322" s="64"/>
    </row>
    <row r="323" spans="1:37" s="7" customFormat="1" ht="12.75">
      <c r="A323" s="45"/>
      <c r="B323" s="34"/>
      <c r="C323" s="55"/>
      <c r="D323" s="55"/>
      <c r="E323" s="35"/>
      <c r="F323" s="35"/>
      <c r="G323" s="35"/>
      <c r="H323" s="35"/>
      <c r="I323" s="2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K323" s="64"/>
    </row>
    <row r="324" spans="1:37" s="7" customFormat="1" ht="12.75">
      <c r="A324" s="45"/>
      <c r="B324" s="34"/>
      <c r="C324" s="55"/>
      <c r="D324" s="55"/>
      <c r="E324" s="35"/>
      <c r="F324" s="35"/>
      <c r="G324" s="35"/>
      <c r="H324" s="35"/>
      <c r="I324" s="2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K324" s="64"/>
    </row>
    <row r="325" spans="1:37" s="7" customFormat="1" ht="12.75">
      <c r="A325" s="45"/>
      <c r="B325" s="34"/>
      <c r="C325" s="55"/>
      <c r="D325" s="55"/>
      <c r="E325" s="35"/>
      <c r="F325" s="35"/>
      <c r="G325" s="35"/>
      <c r="H325" s="35"/>
      <c r="I325" s="2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K325" s="64"/>
    </row>
    <row r="326" spans="1:37" s="7" customFormat="1" ht="12.75">
      <c r="A326" s="45"/>
      <c r="B326" s="34"/>
      <c r="C326" s="55"/>
      <c r="D326" s="55"/>
      <c r="E326" s="35"/>
      <c r="F326" s="35"/>
      <c r="G326" s="35"/>
      <c r="H326" s="35"/>
      <c r="I326" s="2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K326" s="64"/>
    </row>
    <row r="327" spans="1:37" s="7" customFormat="1" ht="12.75">
      <c r="A327" s="45"/>
      <c r="B327" s="34"/>
      <c r="C327" s="55"/>
      <c r="D327" s="55"/>
      <c r="E327" s="35"/>
      <c r="F327" s="35"/>
      <c r="G327" s="35"/>
      <c r="H327" s="35"/>
      <c r="I327" s="2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K327" s="64"/>
    </row>
    <row r="328" spans="1:37" s="7" customFormat="1" ht="12.75">
      <c r="A328" s="45"/>
      <c r="B328" s="34"/>
      <c r="C328" s="55"/>
      <c r="D328" s="55"/>
      <c r="E328" s="35"/>
      <c r="F328" s="35"/>
      <c r="G328" s="35"/>
      <c r="H328" s="35"/>
      <c r="I328" s="2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K328" s="64"/>
    </row>
    <row r="329" spans="1:37" s="7" customFormat="1" ht="12.75">
      <c r="A329" s="45"/>
      <c r="B329" s="34"/>
      <c r="C329" s="55"/>
      <c r="D329" s="55"/>
      <c r="E329" s="35"/>
      <c r="F329" s="35"/>
      <c r="G329" s="35"/>
      <c r="H329" s="35"/>
      <c r="I329" s="2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K329" s="64"/>
    </row>
    <row r="330" spans="1:37" s="7" customFormat="1" ht="12.75">
      <c r="A330" s="45"/>
      <c r="B330" s="34"/>
      <c r="C330" s="55"/>
      <c r="D330" s="55"/>
      <c r="E330" s="35"/>
      <c r="F330" s="35"/>
      <c r="G330" s="35"/>
      <c r="H330" s="35"/>
      <c r="I330" s="2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K330" s="64"/>
    </row>
    <row r="331" spans="1:37" s="7" customFormat="1" ht="12.75">
      <c r="A331" s="45"/>
      <c r="B331" s="34"/>
      <c r="C331" s="55"/>
      <c r="D331" s="55"/>
      <c r="E331" s="35"/>
      <c r="F331" s="35"/>
      <c r="G331" s="35"/>
      <c r="H331" s="35"/>
      <c r="I331" s="2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K331" s="64"/>
    </row>
    <row r="332" spans="1:37" s="7" customFormat="1" ht="12.75">
      <c r="A332" s="45"/>
      <c r="B332" s="34"/>
      <c r="C332" s="55"/>
      <c r="D332" s="55"/>
      <c r="E332" s="35"/>
      <c r="F332" s="35"/>
      <c r="G332" s="35"/>
      <c r="H332" s="35"/>
      <c r="I332" s="2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K332" s="64"/>
    </row>
    <row r="333" spans="1:37" s="7" customFormat="1" ht="12.75">
      <c r="A333" s="45"/>
      <c r="B333" s="34"/>
      <c r="C333" s="55"/>
      <c r="D333" s="55"/>
      <c r="E333" s="35"/>
      <c r="F333" s="35"/>
      <c r="G333" s="35"/>
      <c r="H333" s="35"/>
      <c r="I333" s="2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K333" s="64"/>
    </row>
    <row r="334" spans="1:37" s="7" customFormat="1" ht="12.75">
      <c r="A334" s="45"/>
      <c r="B334" s="34"/>
      <c r="C334" s="55"/>
      <c r="D334" s="55"/>
      <c r="E334" s="35"/>
      <c r="F334" s="35"/>
      <c r="G334" s="35"/>
      <c r="H334" s="35"/>
      <c r="I334" s="2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K334" s="64"/>
    </row>
    <row r="335" spans="1:37" s="7" customFormat="1" ht="12.75">
      <c r="A335" s="45"/>
      <c r="B335" s="34"/>
      <c r="C335" s="55"/>
      <c r="D335" s="55"/>
      <c r="E335" s="35"/>
      <c r="F335" s="35"/>
      <c r="G335" s="35"/>
      <c r="H335" s="35"/>
      <c r="I335" s="2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K335" s="64"/>
    </row>
    <row r="336" spans="1:37" s="7" customFormat="1" ht="12.75">
      <c r="A336" s="45"/>
      <c r="B336" s="34"/>
      <c r="C336" s="55"/>
      <c r="D336" s="55"/>
      <c r="E336" s="35"/>
      <c r="F336" s="35"/>
      <c r="G336" s="35"/>
      <c r="H336" s="35"/>
      <c r="I336" s="2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K336" s="64"/>
    </row>
    <row r="337" spans="1:37" s="7" customFormat="1" ht="12.75">
      <c r="A337" s="45"/>
      <c r="B337" s="34"/>
      <c r="C337" s="55"/>
      <c r="D337" s="55"/>
      <c r="E337" s="35"/>
      <c r="F337" s="35"/>
      <c r="G337" s="35"/>
      <c r="H337" s="35"/>
      <c r="I337" s="2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K337" s="64"/>
    </row>
    <row r="338" spans="1:37" s="7" customFormat="1" ht="12.75">
      <c r="A338" s="45"/>
      <c r="B338" s="34"/>
      <c r="C338" s="55"/>
      <c r="D338" s="55"/>
      <c r="E338" s="35"/>
      <c r="F338" s="35"/>
      <c r="G338" s="35"/>
      <c r="H338" s="35"/>
      <c r="I338" s="2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K338" s="64"/>
    </row>
    <row r="339" spans="1:37" s="7" customFormat="1" ht="12.75">
      <c r="A339" s="45"/>
      <c r="B339" s="34"/>
      <c r="C339" s="55"/>
      <c r="D339" s="55"/>
      <c r="E339" s="35"/>
      <c r="F339" s="35"/>
      <c r="G339" s="35"/>
      <c r="H339" s="35"/>
      <c r="I339" s="2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K339" s="64"/>
    </row>
    <row r="340" spans="1:37" s="7" customFormat="1" ht="12.75">
      <c r="A340" s="45"/>
      <c r="B340" s="34"/>
      <c r="C340" s="55"/>
      <c r="D340" s="55"/>
      <c r="E340" s="35"/>
      <c r="F340" s="35"/>
      <c r="G340" s="35"/>
      <c r="H340" s="35"/>
      <c r="I340" s="2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K340" s="64"/>
    </row>
    <row r="341" spans="1:37" s="7" customFormat="1" ht="12.75">
      <c r="A341" s="45"/>
      <c r="B341" s="34"/>
      <c r="C341" s="55"/>
      <c r="D341" s="55"/>
      <c r="E341" s="35"/>
      <c r="F341" s="35"/>
      <c r="G341" s="35"/>
      <c r="H341" s="35"/>
      <c r="I341" s="2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K341" s="64"/>
    </row>
    <row r="342" spans="1:37" s="7" customFormat="1" ht="12.75">
      <c r="A342" s="45"/>
      <c r="B342" s="34"/>
      <c r="C342" s="55"/>
      <c r="D342" s="55"/>
      <c r="E342" s="35"/>
      <c r="F342" s="35"/>
      <c r="G342" s="35"/>
      <c r="H342" s="35"/>
      <c r="I342" s="2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K342" s="64"/>
    </row>
    <row r="343" spans="1:37" s="7" customFormat="1" ht="12.75">
      <c r="A343" s="45"/>
      <c r="B343" s="34"/>
      <c r="C343" s="55"/>
      <c r="D343" s="55"/>
      <c r="E343" s="35"/>
      <c r="F343" s="35"/>
      <c r="G343" s="35"/>
      <c r="H343" s="35"/>
      <c r="I343" s="2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K343" s="64"/>
    </row>
    <row r="344" spans="1:37" s="7" customFormat="1" ht="12.75">
      <c r="A344" s="45"/>
      <c r="B344" s="34"/>
      <c r="C344" s="55"/>
      <c r="D344" s="55"/>
      <c r="E344" s="35"/>
      <c r="F344" s="35"/>
      <c r="G344" s="35"/>
      <c r="H344" s="35"/>
      <c r="I344" s="2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K344" s="64"/>
    </row>
    <row r="345" spans="1:37" s="7" customFormat="1" ht="12.75">
      <c r="A345" s="45"/>
      <c r="B345" s="34"/>
      <c r="C345" s="55"/>
      <c r="D345" s="55"/>
      <c r="E345" s="35"/>
      <c r="F345" s="35"/>
      <c r="G345" s="35"/>
      <c r="H345" s="35"/>
      <c r="I345" s="2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K345" s="64"/>
    </row>
    <row r="346" spans="1:37" s="7" customFormat="1" ht="12.75">
      <c r="A346" s="45"/>
      <c r="B346" s="34"/>
      <c r="C346" s="55"/>
      <c r="D346" s="55"/>
      <c r="E346" s="35"/>
      <c r="F346" s="35"/>
      <c r="G346" s="35"/>
      <c r="H346" s="35"/>
      <c r="I346" s="2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K346" s="64"/>
    </row>
    <row r="347" spans="1:37" s="7" customFormat="1" ht="12.75">
      <c r="A347" s="45"/>
      <c r="B347" s="34"/>
      <c r="C347" s="55"/>
      <c r="D347" s="55"/>
      <c r="E347" s="35"/>
      <c r="F347" s="35"/>
      <c r="G347" s="35"/>
      <c r="H347" s="35"/>
      <c r="I347" s="2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K347" s="64"/>
    </row>
    <row r="348" spans="1:37" s="7" customFormat="1" ht="12.75">
      <c r="A348" s="45"/>
      <c r="B348" s="34"/>
      <c r="C348" s="55"/>
      <c r="D348" s="55"/>
      <c r="E348" s="35"/>
      <c r="F348" s="35"/>
      <c r="G348" s="35"/>
      <c r="H348" s="35"/>
      <c r="I348" s="2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K348" s="64"/>
    </row>
    <row r="349" spans="1:37" s="7" customFormat="1" ht="12.75">
      <c r="A349" s="45"/>
      <c r="B349" s="34"/>
      <c r="C349" s="55"/>
      <c r="D349" s="55"/>
      <c r="E349" s="35"/>
      <c r="F349" s="35"/>
      <c r="G349" s="35"/>
      <c r="H349" s="35"/>
      <c r="I349" s="2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K349" s="64"/>
    </row>
    <row r="350" spans="1:37" s="7" customFormat="1" ht="12.75">
      <c r="A350" s="45"/>
      <c r="B350" s="34"/>
      <c r="C350" s="55"/>
      <c r="D350" s="55"/>
      <c r="E350" s="35"/>
      <c r="F350" s="35"/>
      <c r="G350" s="35"/>
      <c r="H350" s="35"/>
      <c r="I350" s="2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K350" s="64"/>
    </row>
    <row r="351" spans="1:37" s="7" customFormat="1" ht="12.75">
      <c r="A351" s="45"/>
      <c r="B351" s="34"/>
      <c r="C351" s="55"/>
      <c r="D351" s="55"/>
      <c r="E351" s="35"/>
      <c r="F351" s="35"/>
      <c r="G351" s="35"/>
      <c r="H351" s="35"/>
      <c r="I351" s="2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K351" s="64"/>
    </row>
    <row r="352" spans="1:37" s="7" customFormat="1" ht="12.75">
      <c r="A352" s="45"/>
      <c r="B352" s="34"/>
      <c r="C352" s="55"/>
      <c r="D352" s="55"/>
      <c r="E352" s="35"/>
      <c r="F352" s="35"/>
      <c r="G352" s="35"/>
      <c r="H352" s="35"/>
      <c r="I352" s="2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K352" s="64"/>
    </row>
    <row r="353" spans="1:37" s="7" customFormat="1" ht="12.75">
      <c r="A353" s="45"/>
      <c r="B353" s="34"/>
      <c r="C353" s="55"/>
      <c r="D353" s="55"/>
      <c r="E353" s="35"/>
      <c r="F353" s="35"/>
      <c r="G353" s="35"/>
      <c r="H353" s="35"/>
      <c r="I353" s="2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K353" s="64"/>
    </row>
    <row r="354" spans="1:37" s="7" customFormat="1" ht="12.75">
      <c r="A354" s="45"/>
      <c r="B354" s="34"/>
      <c r="C354" s="55"/>
      <c r="D354" s="55"/>
      <c r="E354" s="35"/>
      <c r="F354" s="35"/>
      <c r="G354" s="35"/>
      <c r="H354" s="35"/>
      <c r="I354" s="2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K354" s="64"/>
    </row>
    <row r="355" spans="1:37" s="7" customFormat="1" ht="12.75">
      <c r="A355" s="45"/>
      <c r="B355" s="34"/>
      <c r="C355" s="55"/>
      <c r="D355" s="55"/>
      <c r="E355" s="35"/>
      <c r="F355" s="35"/>
      <c r="G355" s="35"/>
      <c r="H355" s="35"/>
      <c r="I355" s="2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K355" s="64"/>
    </row>
    <row r="356" spans="1:37" s="7" customFormat="1" ht="12.75">
      <c r="A356" s="45"/>
      <c r="B356" s="34"/>
      <c r="C356" s="55"/>
      <c r="D356" s="55"/>
      <c r="E356" s="35"/>
      <c r="F356" s="35"/>
      <c r="G356" s="35"/>
      <c r="H356" s="35"/>
      <c r="I356" s="2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K356" s="64"/>
    </row>
    <row r="357" spans="1:37" s="7" customFormat="1" ht="12.75">
      <c r="A357" s="45"/>
      <c r="B357" s="34"/>
      <c r="C357" s="55"/>
      <c r="D357" s="55"/>
      <c r="E357" s="35"/>
      <c r="F357" s="35"/>
      <c r="G357" s="35"/>
      <c r="H357" s="35"/>
      <c r="I357" s="2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K357" s="64"/>
    </row>
    <row r="358" spans="1:37" s="7" customFormat="1" ht="12.75">
      <c r="A358" s="45"/>
      <c r="B358" s="34"/>
      <c r="C358" s="55"/>
      <c r="D358" s="55"/>
      <c r="E358" s="35"/>
      <c r="F358" s="35"/>
      <c r="G358" s="35"/>
      <c r="H358" s="35"/>
      <c r="I358" s="2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K358" s="64"/>
    </row>
    <row r="359" spans="1:37" s="7" customFormat="1" ht="12.75">
      <c r="A359" s="45"/>
      <c r="B359" s="34"/>
      <c r="C359" s="55"/>
      <c r="D359" s="55"/>
      <c r="E359" s="35"/>
      <c r="F359" s="35"/>
      <c r="G359" s="35"/>
      <c r="H359" s="35"/>
      <c r="I359" s="2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K359" s="64"/>
    </row>
    <row r="360" spans="1:37" s="7" customFormat="1" ht="12.75">
      <c r="A360" s="45"/>
      <c r="B360" s="34"/>
      <c r="C360" s="55"/>
      <c r="D360" s="55"/>
      <c r="E360" s="35"/>
      <c r="F360" s="35"/>
      <c r="G360" s="35"/>
      <c r="H360" s="35"/>
      <c r="I360" s="2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K360" s="64"/>
    </row>
    <row r="361" spans="1:37" s="7" customFormat="1" ht="12.75">
      <c r="A361" s="45"/>
      <c r="B361" s="34"/>
      <c r="C361" s="55"/>
      <c r="D361" s="55"/>
      <c r="E361" s="35"/>
      <c r="F361" s="35"/>
      <c r="G361" s="35"/>
      <c r="H361" s="35"/>
      <c r="I361" s="2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K361" s="64"/>
    </row>
    <row r="362" spans="1:37" s="7" customFormat="1" ht="12.75">
      <c r="A362" s="45"/>
      <c r="B362" s="34"/>
      <c r="C362" s="55"/>
      <c r="D362" s="55"/>
      <c r="E362" s="35"/>
      <c r="F362" s="35"/>
      <c r="G362" s="35"/>
      <c r="H362" s="35"/>
      <c r="I362" s="2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K362" s="64"/>
    </row>
    <row r="363" spans="1:37" s="7" customFormat="1" ht="12.75">
      <c r="A363" s="45"/>
      <c r="B363" s="34"/>
      <c r="C363" s="55"/>
      <c r="D363" s="55"/>
      <c r="E363" s="35"/>
      <c r="F363" s="35"/>
      <c r="G363" s="35"/>
      <c r="H363" s="35"/>
      <c r="I363" s="2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K363" s="64"/>
    </row>
    <row r="364" spans="1:37" s="7" customFormat="1" ht="12.75">
      <c r="A364" s="45"/>
      <c r="B364" s="34"/>
      <c r="C364" s="55"/>
      <c r="D364" s="55"/>
      <c r="E364" s="35"/>
      <c r="F364" s="35"/>
      <c r="G364" s="35"/>
      <c r="H364" s="35"/>
      <c r="I364" s="2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K364" s="64"/>
    </row>
    <row r="365" spans="1:37" s="7" customFormat="1" ht="12.75">
      <c r="A365" s="45"/>
      <c r="B365" s="34"/>
      <c r="C365" s="55"/>
      <c r="D365" s="55"/>
      <c r="E365" s="35"/>
      <c r="F365" s="35"/>
      <c r="G365" s="35"/>
      <c r="H365" s="35"/>
      <c r="I365" s="2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K365" s="64"/>
    </row>
    <row r="366" spans="1:37" s="7" customFormat="1" ht="12.75">
      <c r="A366" s="45"/>
      <c r="B366" s="34"/>
      <c r="C366" s="55"/>
      <c r="D366" s="55"/>
      <c r="E366" s="35"/>
      <c r="F366" s="35"/>
      <c r="G366" s="35"/>
      <c r="H366" s="35"/>
      <c r="I366" s="2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K366" s="64"/>
    </row>
    <row r="367" spans="1:37" s="7" customFormat="1" ht="12.75">
      <c r="A367" s="45"/>
      <c r="B367" s="34"/>
      <c r="C367" s="55"/>
      <c r="D367" s="55"/>
      <c r="E367" s="35"/>
      <c r="F367" s="35"/>
      <c r="G367" s="35"/>
      <c r="H367" s="35"/>
      <c r="I367" s="2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K367" s="64"/>
    </row>
    <row r="368" spans="1:37" s="7" customFormat="1" ht="12.75">
      <c r="A368" s="45"/>
      <c r="B368" s="34"/>
      <c r="C368" s="55"/>
      <c r="D368" s="55"/>
      <c r="E368" s="35"/>
      <c r="F368" s="35"/>
      <c r="G368" s="35"/>
      <c r="H368" s="35"/>
      <c r="I368" s="2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K368" s="64"/>
    </row>
    <row r="369" spans="1:37" s="7" customFormat="1" ht="12.75">
      <c r="A369" s="45"/>
      <c r="B369" s="34"/>
      <c r="C369" s="55"/>
      <c r="D369" s="55"/>
      <c r="E369" s="35"/>
      <c r="F369" s="35"/>
      <c r="G369" s="35"/>
      <c r="H369" s="35"/>
      <c r="I369" s="2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K369" s="64"/>
    </row>
    <row r="370" spans="1:37" s="7" customFormat="1" ht="12.75">
      <c r="A370" s="45"/>
      <c r="B370" s="34"/>
      <c r="C370" s="55"/>
      <c r="D370" s="55"/>
      <c r="E370" s="35"/>
      <c r="F370" s="35"/>
      <c r="G370" s="35"/>
      <c r="H370" s="35"/>
      <c r="I370" s="2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K370" s="64"/>
    </row>
    <row r="371" spans="1:37" s="7" customFormat="1" ht="12.75">
      <c r="A371" s="45"/>
      <c r="B371" s="34"/>
      <c r="C371" s="55"/>
      <c r="D371" s="55"/>
      <c r="E371" s="35"/>
      <c r="F371" s="35"/>
      <c r="G371" s="35"/>
      <c r="H371" s="35"/>
      <c r="I371" s="2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K371" s="64"/>
    </row>
    <row r="372" spans="1:37" s="7" customFormat="1" ht="12.75">
      <c r="A372" s="45"/>
      <c r="B372" s="34"/>
      <c r="C372" s="55"/>
      <c r="D372" s="55"/>
      <c r="E372" s="35"/>
      <c r="F372" s="35"/>
      <c r="G372" s="35"/>
      <c r="H372" s="35"/>
      <c r="I372" s="2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K372" s="64"/>
    </row>
    <row r="373" spans="1:37" s="7" customFormat="1" ht="12.75">
      <c r="A373" s="45"/>
      <c r="B373" s="34"/>
      <c r="C373" s="55"/>
      <c r="D373" s="55"/>
      <c r="E373" s="35"/>
      <c r="F373" s="35"/>
      <c r="G373" s="35"/>
      <c r="H373" s="35"/>
      <c r="I373" s="2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K373" s="64"/>
    </row>
    <row r="374" spans="1:37" s="7" customFormat="1" ht="12.75">
      <c r="A374" s="45"/>
      <c r="B374" s="34"/>
      <c r="C374" s="55"/>
      <c r="D374" s="55"/>
      <c r="E374" s="35"/>
      <c r="F374" s="35"/>
      <c r="G374" s="35"/>
      <c r="H374" s="35"/>
      <c r="I374" s="2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K374" s="64"/>
    </row>
    <row r="375" spans="1:37" s="7" customFormat="1" ht="12.75">
      <c r="A375" s="45"/>
      <c r="B375" s="34"/>
      <c r="C375" s="55"/>
      <c r="D375" s="55"/>
      <c r="E375" s="35"/>
      <c r="F375" s="35"/>
      <c r="G375" s="35"/>
      <c r="H375" s="35"/>
      <c r="I375" s="2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K375" s="64"/>
    </row>
    <row r="376" spans="1:37" s="7" customFormat="1" ht="12.75">
      <c r="A376" s="45"/>
      <c r="B376" s="34"/>
      <c r="C376" s="55"/>
      <c r="D376" s="55"/>
      <c r="E376" s="35"/>
      <c r="F376" s="35"/>
      <c r="G376" s="35"/>
      <c r="H376" s="35"/>
      <c r="I376" s="2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K376" s="64"/>
    </row>
    <row r="377" spans="1:37" s="7" customFormat="1" ht="12.75">
      <c r="A377" s="45"/>
      <c r="B377" s="34"/>
      <c r="C377" s="55"/>
      <c r="D377" s="55"/>
      <c r="E377" s="35"/>
      <c r="F377" s="35"/>
      <c r="G377" s="35"/>
      <c r="H377" s="35"/>
      <c r="I377" s="2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K377" s="64"/>
    </row>
    <row r="378" spans="1:37" s="7" customFormat="1" ht="12.75">
      <c r="A378" s="45"/>
      <c r="B378" s="34"/>
      <c r="C378" s="55"/>
      <c r="D378" s="55"/>
      <c r="E378" s="35"/>
      <c r="F378" s="35"/>
      <c r="G378" s="35"/>
      <c r="H378" s="35"/>
      <c r="I378" s="2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K378" s="64"/>
    </row>
    <row r="379" spans="1:37" s="7" customFormat="1" ht="12.75">
      <c r="A379" s="45"/>
      <c r="B379" s="34"/>
      <c r="C379" s="55"/>
      <c r="D379" s="55"/>
      <c r="E379" s="35"/>
      <c r="F379" s="35"/>
      <c r="G379" s="35"/>
      <c r="H379" s="35"/>
      <c r="I379" s="2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K379" s="64"/>
    </row>
    <row r="380" spans="1:37" s="7" customFormat="1" ht="12.75">
      <c r="A380" s="45"/>
      <c r="B380" s="34"/>
      <c r="C380" s="55"/>
      <c r="D380" s="55"/>
      <c r="E380" s="35"/>
      <c r="F380" s="35"/>
      <c r="G380" s="35"/>
      <c r="H380" s="35"/>
      <c r="I380" s="2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K380" s="64"/>
    </row>
    <row r="381" spans="1:37" s="7" customFormat="1" ht="12.75">
      <c r="A381" s="45"/>
      <c r="B381" s="34"/>
      <c r="C381" s="55"/>
      <c r="D381" s="55"/>
      <c r="E381" s="35"/>
      <c r="F381" s="35"/>
      <c r="G381" s="35"/>
      <c r="H381" s="35"/>
      <c r="I381" s="2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K381" s="64"/>
    </row>
    <row r="382" spans="1:37" s="7" customFormat="1" ht="12.75">
      <c r="A382" s="45"/>
      <c r="B382" s="34"/>
      <c r="C382" s="55"/>
      <c r="D382" s="55"/>
      <c r="E382" s="35"/>
      <c r="F382" s="35"/>
      <c r="G382" s="35"/>
      <c r="H382" s="35"/>
      <c r="I382" s="2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K382" s="64"/>
    </row>
    <row r="383" spans="1:37" s="7" customFormat="1" ht="12.75">
      <c r="A383" s="45"/>
      <c r="B383" s="34"/>
      <c r="C383" s="55"/>
      <c r="D383" s="55"/>
      <c r="E383" s="35"/>
      <c r="F383" s="35"/>
      <c r="G383" s="35"/>
      <c r="H383" s="35"/>
      <c r="I383" s="2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K383" s="64"/>
    </row>
    <row r="384" spans="1:37" s="7" customFormat="1" ht="12.75">
      <c r="A384" s="45"/>
      <c r="B384" s="34"/>
      <c r="C384" s="55"/>
      <c r="D384" s="55"/>
      <c r="E384" s="35"/>
      <c r="F384" s="35"/>
      <c r="G384" s="35"/>
      <c r="H384" s="35"/>
      <c r="I384" s="2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K384" s="64"/>
    </row>
    <row r="385" spans="1:37" s="7" customFormat="1" ht="12.75">
      <c r="A385" s="45"/>
      <c r="B385" s="34"/>
      <c r="C385" s="55"/>
      <c r="D385" s="55"/>
      <c r="E385" s="35"/>
      <c r="F385" s="35"/>
      <c r="G385" s="35"/>
      <c r="H385" s="35"/>
      <c r="I385" s="2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K385" s="64"/>
    </row>
    <row r="386" spans="1:37" s="7" customFormat="1" ht="12.75">
      <c r="A386" s="45"/>
      <c r="B386" s="34"/>
      <c r="C386" s="55"/>
      <c r="D386" s="55"/>
      <c r="E386" s="35"/>
      <c r="F386" s="35"/>
      <c r="G386" s="35"/>
      <c r="H386" s="35"/>
      <c r="I386" s="2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K386" s="64"/>
    </row>
    <row r="387" spans="1:37" s="7" customFormat="1" ht="12.75">
      <c r="A387" s="45"/>
      <c r="B387" s="34"/>
      <c r="C387" s="55"/>
      <c r="D387" s="55"/>
      <c r="E387" s="35"/>
      <c r="F387" s="35"/>
      <c r="G387" s="35"/>
      <c r="H387" s="35"/>
      <c r="I387" s="2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K387" s="64"/>
    </row>
    <row r="388" spans="1:37" s="7" customFormat="1" ht="12.75">
      <c r="A388" s="45"/>
      <c r="B388" s="34"/>
      <c r="C388" s="55"/>
      <c r="D388" s="55"/>
      <c r="E388" s="35"/>
      <c r="F388" s="35"/>
      <c r="G388" s="35"/>
      <c r="H388" s="35"/>
      <c r="I388" s="2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K388" s="64"/>
    </row>
    <row r="389" spans="1:37" s="7" customFormat="1" ht="12.75">
      <c r="A389" s="45"/>
      <c r="B389" s="34"/>
      <c r="C389" s="55"/>
      <c r="D389" s="55"/>
      <c r="E389" s="35"/>
      <c r="F389" s="35"/>
      <c r="G389" s="35"/>
      <c r="H389" s="35"/>
      <c r="I389" s="2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K389" s="64"/>
    </row>
    <row r="390" spans="1:37" s="7" customFormat="1" ht="12.75">
      <c r="A390" s="45"/>
      <c r="B390" s="34"/>
      <c r="C390" s="55"/>
      <c r="D390" s="55"/>
      <c r="E390" s="35"/>
      <c r="F390" s="35"/>
      <c r="G390" s="35"/>
      <c r="H390" s="35"/>
      <c r="I390" s="2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K390" s="64"/>
    </row>
    <row r="391" spans="1:37" s="7" customFormat="1" ht="12.75">
      <c r="A391" s="45"/>
      <c r="B391" s="34"/>
      <c r="C391" s="55"/>
      <c r="D391" s="55"/>
      <c r="E391" s="35"/>
      <c r="F391" s="35"/>
      <c r="G391" s="35"/>
      <c r="H391" s="35"/>
      <c r="I391" s="2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K391" s="64"/>
    </row>
    <row r="392" spans="1:37" s="7" customFormat="1" ht="12.75">
      <c r="A392" s="45"/>
      <c r="B392" s="34"/>
      <c r="C392" s="55"/>
      <c r="D392" s="55"/>
      <c r="E392" s="35"/>
      <c r="F392" s="35"/>
      <c r="G392" s="35"/>
      <c r="H392" s="35"/>
      <c r="I392" s="2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K392" s="64"/>
    </row>
    <row r="393" spans="1:37" s="7" customFormat="1" ht="12.75">
      <c r="A393" s="45"/>
      <c r="B393" s="34"/>
      <c r="C393" s="55"/>
      <c r="D393" s="55"/>
      <c r="E393" s="35"/>
      <c r="F393" s="35"/>
      <c r="G393" s="35"/>
      <c r="H393" s="35"/>
      <c r="I393" s="2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K393" s="64"/>
    </row>
    <row r="394" spans="1:37" s="7" customFormat="1" ht="12.75">
      <c r="A394" s="45"/>
      <c r="B394" s="34"/>
      <c r="C394" s="55"/>
      <c r="D394" s="55"/>
      <c r="E394" s="35"/>
      <c r="F394" s="35"/>
      <c r="G394" s="35"/>
      <c r="H394" s="35"/>
      <c r="I394" s="2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K394" s="64"/>
    </row>
    <row r="395" spans="1:37" s="7" customFormat="1" ht="12.75">
      <c r="A395" s="45"/>
      <c r="B395" s="34"/>
      <c r="C395" s="55"/>
      <c r="D395" s="55"/>
      <c r="E395" s="35"/>
      <c r="F395" s="35"/>
      <c r="G395" s="35"/>
      <c r="H395" s="35"/>
      <c r="I395" s="2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K395" s="64"/>
    </row>
    <row r="396" spans="1:37" s="7" customFormat="1" ht="12.75">
      <c r="A396" s="45"/>
      <c r="B396" s="34"/>
      <c r="C396" s="55"/>
      <c r="D396" s="55"/>
      <c r="E396" s="35"/>
      <c r="F396" s="35"/>
      <c r="G396" s="35"/>
      <c r="H396" s="35"/>
      <c r="I396" s="2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K396" s="64"/>
    </row>
    <row r="397" spans="1:37" s="7" customFormat="1" ht="12.75">
      <c r="A397" s="45"/>
      <c r="B397" s="34"/>
      <c r="C397" s="55"/>
      <c r="D397" s="55"/>
      <c r="E397" s="35"/>
      <c r="F397" s="35"/>
      <c r="G397" s="35"/>
      <c r="H397" s="35"/>
      <c r="I397" s="2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K397" s="64"/>
    </row>
    <row r="398" spans="1:37" s="7" customFormat="1" ht="12.75">
      <c r="A398" s="45"/>
      <c r="B398" s="34"/>
      <c r="C398" s="55"/>
      <c r="D398" s="55"/>
      <c r="E398" s="35"/>
      <c r="F398" s="35"/>
      <c r="G398" s="35"/>
      <c r="H398" s="35"/>
      <c r="I398" s="2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K398" s="64"/>
    </row>
    <row r="399" spans="1:37" s="7" customFormat="1" ht="12.75">
      <c r="A399" s="45"/>
      <c r="B399" s="34"/>
      <c r="C399" s="55"/>
      <c r="D399" s="55"/>
      <c r="E399" s="35"/>
      <c r="F399" s="35"/>
      <c r="G399" s="35"/>
      <c r="H399" s="35"/>
      <c r="I399" s="2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K399" s="64"/>
    </row>
    <row r="400" spans="1:37" s="7" customFormat="1" ht="12.75">
      <c r="A400" s="45"/>
      <c r="B400" s="34"/>
      <c r="C400" s="55"/>
      <c r="D400" s="55"/>
      <c r="E400" s="35"/>
      <c r="F400" s="35"/>
      <c r="G400" s="35"/>
      <c r="H400" s="35"/>
      <c r="I400" s="2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K400" s="64"/>
    </row>
    <row r="401" spans="1:37" s="7" customFormat="1" ht="12.75">
      <c r="A401" s="45"/>
      <c r="B401" s="34"/>
      <c r="C401" s="55"/>
      <c r="D401" s="55"/>
      <c r="E401" s="35"/>
      <c r="F401" s="35"/>
      <c r="G401" s="35"/>
      <c r="H401" s="35"/>
      <c r="I401" s="2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K401" s="64"/>
    </row>
    <row r="402" spans="1:37" s="7" customFormat="1" ht="12.75">
      <c r="A402" s="45"/>
      <c r="B402" s="34"/>
      <c r="C402" s="55"/>
      <c r="D402" s="55"/>
      <c r="E402" s="35"/>
      <c r="F402" s="35"/>
      <c r="G402" s="35"/>
      <c r="H402" s="35"/>
      <c r="I402" s="2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K402" s="64"/>
    </row>
    <row r="403" spans="1:37" s="7" customFormat="1" ht="12.75">
      <c r="A403" s="45"/>
      <c r="B403" s="34"/>
      <c r="C403" s="55"/>
      <c r="D403" s="55"/>
      <c r="E403" s="35"/>
      <c r="F403" s="35"/>
      <c r="G403" s="35"/>
      <c r="H403" s="35"/>
      <c r="I403" s="2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K403" s="64"/>
    </row>
    <row r="404" spans="1:37" s="7" customFormat="1" ht="12.75">
      <c r="A404" s="45"/>
      <c r="B404" s="34"/>
      <c r="C404" s="55"/>
      <c r="D404" s="55"/>
      <c r="E404" s="35"/>
      <c r="F404" s="35"/>
      <c r="G404" s="35"/>
      <c r="H404" s="35"/>
      <c r="I404" s="2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K404" s="64"/>
    </row>
    <row r="405" spans="1:37" s="7" customFormat="1" ht="12.75">
      <c r="A405" s="45"/>
      <c r="B405" s="34"/>
      <c r="C405" s="55"/>
      <c r="D405" s="55"/>
      <c r="E405" s="35"/>
      <c r="F405" s="35"/>
      <c r="G405" s="35"/>
      <c r="H405" s="35"/>
      <c r="I405" s="2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K405" s="64"/>
    </row>
    <row r="406" spans="1:37" s="7" customFormat="1" ht="12.75">
      <c r="A406" s="45"/>
      <c r="B406" s="34"/>
      <c r="C406" s="55"/>
      <c r="D406" s="55"/>
      <c r="E406" s="35"/>
      <c r="F406" s="35"/>
      <c r="G406" s="35"/>
      <c r="H406" s="35"/>
      <c r="I406" s="2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K406" s="64"/>
    </row>
    <row r="407" spans="1:37" s="7" customFormat="1" ht="12.75">
      <c r="A407" s="45"/>
      <c r="B407" s="34"/>
      <c r="C407" s="55"/>
      <c r="D407" s="55"/>
      <c r="E407" s="35"/>
      <c r="F407" s="35"/>
      <c r="G407" s="35"/>
      <c r="H407" s="35"/>
      <c r="I407" s="2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K407" s="64"/>
    </row>
    <row r="408" spans="1:37" s="7" customFormat="1" ht="12.75">
      <c r="A408" s="45"/>
      <c r="B408" s="34"/>
      <c r="C408" s="55"/>
      <c r="D408" s="55"/>
      <c r="E408" s="35"/>
      <c r="F408" s="35"/>
      <c r="G408" s="35"/>
      <c r="H408" s="35"/>
      <c r="I408" s="2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K408" s="64"/>
    </row>
    <row r="409" spans="1:37" s="7" customFormat="1" ht="12.75">
      <c r="A409" s="45"/>
      <c r="B409" s="34"/>
      <c r="C409" s="55"/>
      <c r="D409" s="55"/>
      <c r="E409" s="35"/>
      <c r="F409" s="35"/>
      <c r="G409" s="35"/>
      <c r="H409" s="35"/>
      <c r="I409" s="2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K409" s="64"/>
    </row>
    <row r="410" spans="1:37" s="7" customFormat="1" ht="12.75">
      <c r="A410" s="45"/>
      <c r="B410" s="34"/>
      <c r="C410" s="55"/>
      <c r="D410" s="55"/>
      <c r="E410" s="35"/>
      <c r="F410" s="35"/>
      <c r="G410" s="35"/>
      <c r="H410" s="35"/>
      <c r="I410" s="2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K410" s="64"/>
    </row>
    <row r="411" spans="1:37" s="7" customFormat="1" ht="12.75">
      <c r="A411" s="45"/>
      <c r="B411" s="34"/>
      <c r="C411" s="55"/>
      <c r="D411" s="55"/>
      <c r="E411" s="35"/>
      <c r="F411" s="35"/>
      <c r="G411" s="35"/>
      <c r="H411" s="35"/>
      <c r="I411" s="2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K411" s="64"/>
    </row>
    <row r="412" spans="1:37" s="7" customFormat="1" ht="12.75">
      <c r="A412" s="45"/>
      <c r="B412" s="34"/>
      <c r="C412" s="55"/>
      <c r="D412" s="55"/>
      <c r="E412" s="35"/>
      <c r="F412" s="35"/>
      <c r="G412" s="35"/>
      <c r="H412" s="35"/>
      <c r="I412" s="2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K412" s="64"/>
    </row>
    <row r="413" spans="1:37" s="7" customFormat="1" ht="12.75">
      <c r="A413" s="45"/>
      <c r="B413" s="34"/>
      <c r="C413" s="55"/>
      <c r="D413" s="55"/>
      <c r="E413" s="35"/>
      <c r="F413" s="35"/>
      <c r="G413" s="35"/>
      <c r="H413" s="35"/>
      <c r="I413" s="2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K413" s="64"/>
    </row>
    <row r="414" spans="1:37" s="7" customFormat="1" ht="12.75">
      <c r="A414" s="45"/>
      <c r="B414" s="34"/>
      <c r="C414" s="55"/>
      <c r="D414" s="55"/>
      <c r="E414" s="35"/>
      <c r="F414" s="35"/>
      <c r="G414" s="35"/>
      <c r="H414" s="35"/>
      <c r="I414" s="2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K414" s="64"/>
    </row>
    <row r="415" spans="1:37" s="7" customFormat="1" ht="12.75">
      <c r="A415" s="45"/>
      <c r="B415" s="34"/>
      <c r="C415" s="55"/>
      <c r="D415" s="55"/>
      <c r="E415" s="35"/>
      <c r="F415" s="35"/>
      <c r="G415" s="35"/>
      <c r="H415" s="35"/>
      <c r="I415" s="2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K415" s="64"/>
    </row>
    <row r="416" spans="1:34" ht="13.5">
      <c r="A416" s="41"/>
      <c r="B416" s="5"/>
      <c r="C416" s="49"/>
      <c r="D416" s="47"/>
      <c r="J416" s="12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71"/>
      <c r="AG416" s="71"/>
      <c r="AH416" s="71"/>
    </row>
    <row r="417" spans="1:34" ht="13.5">
      <c r="A417" s="41"/>
      <c r="B417" s="5"/>
      <c r="C417" s="49"/>
      <c r="D417" s="47"/>
      <c r="J417" s="12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71"/>
      <c r="AG417" s="71"/>
      <c r="AH417" s="71"/>
    </row>
    <row r="418" spans="1:34" ht="13.5">
      <c r="A418" s="41"/>
      <c r="B418" s="5"/>
      <c r="C418" s="49"/>
      <c r="D418" s="47"/>
      <c r="J418" s="12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71"/>
      <c r="AG418" s="71"/>
      <c r="AH418" s="71"/>
    </row>
    <row r="419" spans="1:34" ht="13.5">
      <c r="A419" s="41"/>
      <c r="B419" s="5"/>
      <c r="C419" s="49"/>
      <c r="D419" s="47"/>
      <c r="J419" s="12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71"/>
      <c r="AG419" s="71"/>
      <c r="AH419" s="71"/>
    </row>
    <row r="420" spans="1:34" ht="13.5">
      <c r="A420" s="41"/>
      <c r="B420" s="5"/>
      <c r="C420" s="49"/>
      <c r="D420" s="47"/>
      <c r="J420" s="12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71"/>
      <c r="AG420" s="71"/>
      <c r="AH420" s="71"/>
    </row>
    <row r="421" spans="1:34" ht="13.5">
      <c r="A421" s="41"/>
      <c r="B421" s="5"/>
      <c r="C421" s="49"/>
      <c r="D421" s="47"/>
      <c r="J421" s="12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71"/>
      <c r="AG421" s="71"/>
      <c r="AH421" s="71"/>
    </row>
    <row r="422" spans="1:34" ht="13.5">
      <c r="A422" s="41"/>
      <c r="B422" s="5"/>
      <c r="C422" s="49"/>
      <c r="D422" s="47"/>
      <c r="J422" s="12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71"/>
      <c r="AG422" s="71"/>
      <c r="AH422" s="71"/>
    </row>
    <row r="423" spans="1:34" ht="13.5">
      <c r="A423" s="41"/>
      <c r="B423" s="5"/>
      <c r="C423" s="49"/>
      <c r="D423" s="47"/>
      <c r="J423" s="12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71"/>
      <c r="AG423" s="71"/>
      <c r="AH423" s="71"/>
    </row>
    <row r="424" spans="1:34" ht="13.5">
      <c r="A424" s="41"/>
      <c r="B424" s="5"/>
      <c r="C424" s="49"/>
      <c r="D424" s="47"/>
      <c r="J424" s="12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71"/>
      <c r="AG424" s="71"/>
      <c r="AH424" s="71"/>
    </row>
    <row r="425" spans="1:34" ht="13.5">
      <c r="A425" s="41"/>
      <c r="B425" s="5"/>
      <c r="C425" s="49"/>
      <c r="D425" s="47"/>
      <c r="J425" s="12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71"/>
      <c r="AG425" s="71"/>
      <c r="AH425" s="71"/>
    </row>
    <row r="426" spans="1:34" ht="13.5">
      <c r="A426" s="41"/>
      <c r="B426" s="5"/>
      <c r="C426" s="49"/>
      <c r="D426" s="47"/>
      <c r="J426" s="12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71"/>
      <c r="AG426" s="71"/>
      <c r="AH426" s="71"/>
    </row>
    <row r="427" spans="1:34" ht="13.5">
      <c r="A427" s="41"/>
      <c r="B427" s="5"/>
      <c r="C427" s="49"/>
      <c r="D427" s="47"/>
      <c r="J427" s="12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71"/>
      <c r="AG427" s="71"/>
      <c r="AH427" s="71"/>
    </row>
    <row r="428" spans="1:34" ht="13.5">
      <c r="A428" s="41"/>
      <c r="B428" s="5"/>
      <c r="C428" s="49"/>
      <c r="D428" s="47"/>
      <c r="J428" s="12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71"/>
      <c r="AG428" s="71"/>
      <c r="AH428" s="71"/>
    </row>
    <row r="429" spans="1:34" ht="13.5">
      <c r="A429" s="41"/>
      <c r="B429" s="5"/>
      <c r="C429" s="49"/>
      <c r="D429" s="47"/>
      <c r="J429" s="12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71"/>
      <c r="AG429" s="71"/>
      <c r="AH429" s="71"/>
    </row>
    <row r="430" spans="1:34" ht="13.5">
      <c r="A430" s="41"/>
      <c r="B430" s="5"/>
      <c r="C430" s="49"/>
      <c r="D430" s="47"/>
      <c r="J430" s="12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71"/>
      <c r="AG430" s="71"/>
      <c r="AH430" s="71"/>
    </row>
    <row r="431" spans="1:34" ht="13.5">
      <c r="A431" s="41"/>
      <c r="B431" s="5"/>
      <c r="C431" s="49"/>
      <c r="D431" s="47"/>
      <c r="J431" s="12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71"/>
      <c r="AG431" s="71"/>
      <c r="AH431" s="71"/>
    </row>
    <row r="432" spans="1:34" ht="13.5">
      <c r="A432" s="41"/>
      <c r="B432" s="5"/>
      <c r="C432" s="49"/>
      <c r="D432" s="47"/>
      <c r="J432" s="12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71"/>
      <c r="AG432" s="71"/>
      <c r="AH432" s="71"/>
    </row>
    <row r="433" spans="1:34" ht="13.5">
      <c r="A433" s="41"/>
      <c r="B433" s="5"/>
      <c r="C433" s="49"/>
      <c r="D433" s="47"/>
      <c r="J433" s="12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71"/>
      <c r="AG433" s="71"/>
      <c r="AH433" s="71"/>
    </row>
    <row r="434" spans="1:34" ht="13.5">
      <c r="A434" s="41"/>
      <c r="B434" s="5"/>
      <c r="C434" s="49"/>
      <c r="D434" s="47"/>
      <c r="J434" s="12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71"/>
      <c r="AG434" s="71"/>
      <c r="AH434" s="71"/>
    </row>
    <row r="435" spans="1:34" ht="13.5">
      <c r="A435" s="41"/>
      <c r="B435" s="5"/>
      <c r="C435" s="49"/>
      <c r="D435" s="47"/>
      <c r="J435" s="12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71"/>
      <c r="AG435" s="71"/>
      <c r="AH435" s="71"/>
    </row>
    <row r="436" spans="1:34" ht="13.5">
      <c r="A436" s="41"/>
      <c r="B436" s="5"/>
      <c r="C436" s="49"/>
      <c r="D436" s="47"/>
      <c r="J436" s="12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71"/>
      <c r="AG436" s="71"/>
      <c r="AH436" s="71"/>
    </row>
    <row r="437" spans="1:34" ht="13.5">
      <c r="A437" s="41"/>
      <c r="B437" s="5"/>
      <c r="C437" s="49"/>
      <c r="D437" s="47"/>
      <c r="J437" s="12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71"/>
      <c r="AG437" s="71"/>
      <c r="AH437" s="71"/>
    </row>
    <row r="438" spans="1:34" ht="13.5">
      <c r="A438" s="41"/>
      <c r="B438" s="5"/>
      <c r="C438" s="49"/>
      <c r="D438" s="47"/>
      <c r="J438" s="12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71"/>
      <c r="AG438" s="71"/>
      <c r="AH438" s="71"/>
    </row>
    <row r="439" spans="1:34" ht="13.5">
      <c r="A439" s="41"/>
      <c r="B439" s="5"/>
      <c r="C439" s="49"/>
      <c r="D439" s="47"/>
      <c r="J439" s="12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71"/>
      <c r="AG439" s="71"/>
      <c r="AH439" s="71"/>
    </row>
    <row r="440" spans="1:34" ht="13.5">
      <c r="A440" s="41"/>
      <c r="B440" s="5"/>
      <c r="C440" s="49"/>
      <c r="D440" s="47"/>
      <c r="J440" s="12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71"/>
      <c r="AG440" s="71"/>
      <c r="AH440" s="71"/>
    </row>
    <row r="441" spans="1:34" ht="13.5">
      <c r="A441" s="41"/>
      <c r="B441" s="5"/>
      <c r="C441" s="49"/>
      <c r="D441" s="47"/>
      <c r="J441" s="12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71"/>
      <c r="AG441" s="71"/>
      <c r="AH441" s="71"/>
    </row>
    <row r="442" spans="1:34" ht="13.5">
      <c r="A442" s="41"/>
      <c r="B442" s="5"/>
      <c r="C442" s="49"/>
      <c r="D442" s="47"/>
      <c r="J442" s="12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71"/>
      <c r="AG442" s="71"/>
      <c r="AH442" s="71"/>
    </row>
    <row r="443" spans="1:34" ht="13.5">
      <c r="A443" s="41"/>
      <c r="B443" s="5"/>
      <c r="C443" s="49"/>
      <c r="D443" s="47"/>
      <c r="J443" s="12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71"/>
      <c r="AG443" s="71"/>
      <c r="AH443" s="71"/>
    </row>
    <row r="444" spans="1:34" ht="13.5">
      <c r="A444" s="41"/>
      <c r="B444" s="5"/>
      <c r="C444" s="49"/>
      <c r="D444" s="47"/>
      <c r="J444" s="12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71"/>
      <c r="AG444" s="71"/>
      <c r="AH444" s="71"/>
    </row>
    <row r="445" spans="1:34" ht="13.5">
      <c r="A445" s="41"/>
      <c r="B445" s="5"/>
      <c r="C445" s="49"/>
      <c r="D445" s="47"/>
      <c r="J445" s="12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71"/>
      <c r="AG445" s="71"/>
      <c r="AH445" s="71"/>
    </row>
    <row r="446" spans="1:34" ht="13.5">
      <c r="A446" s="41"/>
      <c r="B446" s="5"/>
      <c r="C446" s="49"/>
      <c r="D446" s="47"/>
      <c r="J446" s="12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71"/>
      <c r="AG446" s="71"/>
      <c r="AH446" s="71"/>
    </row>
    <row r="447" spans="1:34" ht="13.5">
      <c r="A447" s="41"/>
      <c r="B447" s="5"/>
      <c r="C447" s="49"/>
      <c r="D447" s="47"/>
      <c r="J447" s="12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71"/>
      <c r="AG447" s="71"/>
      <c r="AH447" s="71"/>
    </row>
    <row r="448" spans="1:34" ht="13.5">
      <c r="A448" s="41"/>
      <c r="B448" s="5"/>
      <c r="C448" s="49"/>
      <c r="D448" s="47"/>
      <c r="J448" s="12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71"/>
      <c r="AG448" s="71"/>
      <c r="AH448" s="71"/>
    </row>
    <row r="449" spans="1:34" ht="13.5">
      <c r="A449" s="41"/>
      <c r="B449" s="5"/>
      <c r="C449" s="49"/>
      <c r="D449" s="47"/>
      <c r="J449" s="12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71"/>
      <c r="AG449" s="71"/>
      <c r="AH449" s="71"/>
    </row>
    <row r="450" spans="1:34" ht="13.5">
      <c r="A450" s="41"/>
      <c r="B450" s="5"/>
      <c r="C450" s="49"/>
      <c r="D450" s="47"/>
      <c r="J450" s="12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71"/>
      <c r="AG450" s="71"/>
      <c r="AH450" s="71"/>
    </row>
    <row r="451" spans="1:34" ht="13.5">
      <c r="A451" s="41"/>
      <c r="B451" s="5"/>
      <c r="C451" s="49"/>
      <c r="D451" s="47"/>
      <c r="J451" s="12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71"/>
      <c r="AG451" s="71"/>
      <c r="AH451" s="71"/>
    </row>
    <row r="452" spans="1:34" ht="13.5">
      <c r="A452" s="41"/>
      <c r="B452" s="5"/>
      <c r="C452" s="49"/>
      <c r="D452" s="47"/>
      <c r="J452" s="12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71"/>
      <c r="AG452" s="71"/>
      <c r="AH452" s="71"/>
    </row>
    <row r="453" spans="1:34" ht="13.5">
      <c r="A453" s="41"/>
      <c r="B453" s="5"/>
      <c r="C453" s="49"/>
      <c r="D453" s="47"/>
      <c r="J453" s="12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71"/>
      <c r="AG453" s="71"/>
      <c r="AH453" s="71"/>
    </row>
    <row r="454" spans="1:34" ht="13.5">
      <c r="A454" s="41"/>
      <c r="B454" s="5"/>
      <c r="C454" s="49"/>
      <c r="D454" s="47"/>
      <c r="J454" s="12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71"/>
      <c r="AG454" s="71"/>
      <c r="AH454" s="71"/>
    </row>
    <row r="455" spans="1:34" ht="13.5">
      <c r="A455" s="41"/>
      <c r="B455" s="5"/>
      <c r="C455" s="49"/>
      <c r="D455" s="47"/>
      <c r="J455" s="12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71"/>
      <c r="AG455" s="71"/>
      <c r="AH455" s="71"/>
    </row>
    <row r="456" spans="1:34" ht="13.5">
      <c r="A456" s="41"/>
      <c r="B456" s="5"/>
      <c r="C456" s="49"/>
      <c r="D456" s="47"/>
      <c r="J456" s="12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71"/>
      <c r="AG456" s="71"/>
      <c r="AH456" s="71"/>
    </row>
    <row r="457" spans="1:34" ht="13.5">
      <c r="A457" s="41"/>
      <c r="B457" s="5"/>
      <c r="C457" s="49"/>
      <c r="D457" s="47"/>
      <c r="J457" s="12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71"/>
      <c r="AG457" s="71"/>
      <c r="AH457" s="71"/>
    </row>
    <row r="458" spans="1:34" ht="13.5">
      <c r="A458" s="41"/>
      <c r="B458" s="5"/>
      <c r="C458" s="49"/>
      <c r="D458" s="47"/>
      <c r="J458" s="12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71"/>
      <c r="AG458" s="71"/>
      <c r="AH458" s="71"/>
    </row>
    <row r="459" spans="1:34" ht="13.5">
      <c r="A459" s="41"/>
      <c r="B459" s="5"/>
      <c r="C459" s="49"/>
      <c r="D459" s="47"/>
      <c r="J459" s="12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71"/>
      <c r="AG459" s="71"/>
      <c r="AH459" s="71"/>
    </row>
    <row r="460" spans="1:34" ht="13.5">
      <c r="A460" s="41"/>
      <c r="B460" s="5"/>
      <c r="C460" s="49"/>
      <c r="D460" s="47"/>
      <c r="J460" s="12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71"/>
      <c r="AG460" s="71"/>
      <c r="AH460" s="71"/>
    </row>
    <row r="461" spans="1:34" ht="13.5">
      <c r="A461" s="41"/>
      <c r="B461" s="5"/>
      <c r="C461" s="49"/>
      <c r="D461" s="47"/>
      <c r="J461" s="12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71"/>
      <c r="AG461" s="71"/>
      <c r="AH461" s="71"/>
    </row>
    <row r="462" spans="11:34" ht="13.5"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3"/>
      <c r="AG462" s="73"/>
      <c r="AH462" s="73"/>
    </row>
    <row r="463" spans="11:34" ht="13.5"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3"/>
      <c r="AG463" s="73"/>
      <c r="AH463" s="73"/>
    </row>
    <row r="464" spans="11:34" ht="13.5"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3"/>
      <c r="AG464" s="73"/>
      <c r="AH464" s="73"/>
    </row>
    <row r="465" spans="11:34" ht="13.5"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3"/>
      <c r="AG465" s="73"/>
      <c r="AH465" s="73"/>
    </row>
    <row r="466" spans="11:34" ht="13.5"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3"/>
      <c r="AG466" s="73"/>
      <c r="AH466" s="73"/>
    </row>
    <row r="467" spans="11:34" ht="13.5"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3"/>
      <c r="AG467" s="73"/>
      <c r="AH467" s="73"/>
    </row>
    <row r="468" spans="11:34" ht="13.5"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3"/>
      <c r="AG468" s="73"/>
      <c r="AH468" s="73"/>
    </row>
    <row r="469" spans="11:34" ht="13.5"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3"/>
      <c r="AG469" s="73"/>
      <c r="AH469" s="73"/>
    </row>
    <row r="470" spans="11:34" ht="13.5"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3"/>
      <c r="AG470" s="73"/>
      <c r="AH470" s="73"/>
    </row>
    <row r="471" spans="11:34" ht="13.5"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3"/>
      <c r="AG471" s="73"/>
      <c r="AH471" s="73"/>
    </row>
    <row r="472" spans="11:34" ht="13.5"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3"/>
      <c r="AG472" s="73"/>
      <c r="AH472" s="73"/>
    </row>
    <row r="473" spans="11:34" ht="13.5"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3"/>
      <c r="AG473" s="73"/>
      <c r="AH473" s="73"/>
    </row>
    <row r="474" spans="11:34" ht="13.5"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3"/>
      <c r="AG474" s="73"/>
      <c r="AH474" s="73"/>
    </row>
    <row r="475" spans="11:34" ht="13.5"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3"/>
      <c r="AG475" s="73"/>
      <c r="AH475" s="73"/>
    </row>
    <row r="476" spans="11:34" ht="13.5"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3"/>
      <c r="AG476" s="73"/>
      <c r="AH476" s="73"/>
    </row>
    <row r="477" spans="11:34" ht="13.5"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3"/>
      <c r="AG477" s="73"/>
      <c r="AH477" s="73"/>
    </row>
    <row r="478" spans="11:34" ht="13.5"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3"/>
      <c r="AG478" s="73"/>
      <c r="AH478" s="73"/>
    </row>
    <row r="479" spans="11:34" ht="13.5"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3"/>
      <c r="AG479" s="73"/>
      <c r="AH479" s="73"/>
    </row>
    <row r="480" spans="11:34" ht="13.5"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3"/>
      <c r="AG480" s="73"/>
      <c r="AH480" s="73"/>
    </row>
    <row r="481" spans="11:34" ht="13.5"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3"/>
      <c r="AG481" s="73"/>
      <c r="AH481" s="73"/>
    </row>
    <row r="482" spans="11:34" ht="13.5"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3"/>
      <c r="AG482" s="73"/>
      <c r="AH482" s="73"/>
    </row>
    <row r="483" spans="11:34" ht="13.5"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3"/>
      <c r="AG483" s="73"/>
      <c r="AH483" s="73"/>
    </row>
    <row r="484" spans="11:34" ht="13.5"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3"/>
      <c r="AG484" s="73"/>
      <c r="AH484" s="73"/>
    </row>
    <row r="485" spans="11:34" ht="13.5"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3"/>
      <c r="AG485" s="73"/>
      <c r="AH485" s="73"/>
    </row>
    <row r="486" spans="11:34" ht="13.5"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3"/>
      <c r="AG486" s="73"/>
      <c r="AH486" s="73"/>
    </row>
    <row r="487" spans="11:34" ht="13.5"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3"/>
      <c r="AG487" s="73"/>
      <c r="AH487" s="73"/>
    </row>
    <row r="488" spans="11:34" ht="13.5"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3"/>
      <c r="AG488" s="73"/>
      <c r="AH488" s="73"/>
    </row>
    <row r="489" spans="11:34" ht="13.5"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3"/>
      <c r="AG489" s="73"/>
      <c r="AH489" s="73"/>
    </row>
    <row r="490" spans="11:34" ht="13.5"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3"/>
      <c r="AG490" s="73"/>
      <c r="AH490" s="73"/>
    </row>
    <row r="491" spans="11:34" ht="13.5"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3"/>
      <c r="AG491" s="73"/>
      <c r="AH491" s="73"/>
    </row>
    <row r="492" spans="11:34" ht="13.5"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3"/>
      <c r="AG492" s="73"/>
      <c r="AH492" s="73"/>
    </row>
    <row r="493" spans="11:34" ht="13.5"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3"/>
      <c r="AG493" s="73"/>
      <c r="AH493" s="73"/>
    </row>
    <row r="494" spans="11:34" ht="13.5"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3"/>
      <c r="AG494" s="73"/>
      <c r="AH494" s="73"/>
    </row>
    <row r="495" spans="11:34" ht="13.5"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3"/>
      <c r="AG495" s="73"/>
      <c r="AH495" s="73"/>
    </row>
    <row r="496" spans="11:34" ht="13.5"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3"/>
      <c r="AG496" s="73"/>
      <c r="AH496" s="73"/>
    </row>
    <row r="497" spans="11:34" ht="13.5"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3"/>
      <c r="AG497" s="73"/>
      <c r="AH497" s="73"/>
    </row>
    <row r="498" spans="11:34" ht="13.5"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3"/>
      <c r="AG498" s="73"/>
      <c r="AH498" s="73"/>
    </row>
    <row r="499" spans="11:34" ht="13.5"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3"/>
      <c r="AG499" s="73"/>
      <c r="AH499" s="73"/>
    </row>
    <row r="500" spans="11:34" ht="13.5"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3"/>
      <c r="AG500" s="73"/>
      <c r="AH500" s="73"/>
    </row>
    <row r="501" spans="11:34" ht="13.5"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3"/>
      <c r="AG501" s="73"/>
      <c r="AH501" s="73"/>
    </row>
    <row r="502" spans="11:34" ht="13.5"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3"/>
      <c r="AG502" s="73"/>
      <c r="AH502" s="73"/>
    </row>
    <row r="503" spans="11:34" ht="13.5"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3"/>
      <c r="AG503" s="73"/>
      <c r="AH503" s="73"/>
    </row>
    <row r="504" spans="11:34" ht="13.5"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3"/>
      <c r="AG504" s="73"/>
      <c r="AH504" s="73"/>
    </row>
    <row r="505" spans="11:34" ht="13.5"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3"/>
      <c r="AG505" s="73"/>
      <c r="AH505" s="73"/>
    </row>
    <row r="506" spans="11:34" ht="13.5"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3"/>
      <c r="AG506" s="73"/>
      <c r="AH506" s="73"/>
    </row>
    <row r="507" spans="11:34" ht="13.5"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3"/>
      <c r="AG507" s="73"/>
      <c r="AH507" s="73"/>
    </row>
    <row r="508" spans="11:34" ht="13.5"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3"/>
      <c r="AG508" s="73"/>
      <c r="AH508" s="73"/>
    </row>
    <row r="509" spans="11:34" ht="13.5"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3"/>
      <c r="AG509" s="73"/>
      <c r="AH509" s="73"/>
    </row>
    <row r="510" spans="11:34" ht="13.5"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3"/>
      <c r="AG510" s="73"/>
      <c r="AH510" s="73"/>
    </row>
    <row r="511" spans="11:34" ht="13.5"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3"/>
      <c r="AG511" s="73"/>
      <c r="AH511" s="73"/>
    </row>
    <row r="512" spans="11:34" ht="13.5"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3"/>
      <c r="AG512" s="73"/>
      <c r="AH512" s="73"/>
    </row>
    <row r="513" spans="11:34" ht="13.5"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3"/>
      <c r="AG513" s="73"/>
      <c r="AH513" s="73"/>
    </row>
    <row r="514" spans="11:34" ht="13.5"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3"/>
      <c r="AG514" s="73"/>
      <c r="AH514" s="73"/>
    </row>
    <row r="515" spans="11:34" ht="13.5"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3"/>
      <c r="AG515" s="73"/>
      <c r="AH515" s="73"/>
    </row>
    <row r="516" spans="11:34" ht="13.5"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3"/>
      <c r="AG516" s="73"/>
      <c r="AH516" s="73"/>
    </row>
    <row r="517" spans="11:34" ht="13.5"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3"/>
      <c r="AG517" s="73"/>
      <c r="AH517" s="73"/>
    </row>
    <row r="518" spans="11:34" ht="13.5"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3"/>
      <c r="AG518" s="73"/>
      <c r="AH518" s="73"/>
    </row>
    <row r="519" spans="11:34" ht="13.5"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3"/>
      <c r="AG519" s="73"/>
      <c r="AH519" s="73"/>
    </row>
    <row r="520" spans="11:34" ht="13.5"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3"/>
      <c r="AG520" s="73"/>
      <c r="AH520" s="73"/>
    </row>
    <row r="521" spans="11:34" ht="13.5"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3"/>
      <c r="AG521" s="73"/>
      <c r="AH521" s="73"/>
    </row>
    <row r="522" spans="11:34" ht="13.5"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3"/>
      <c r="AG522" s="73"/>
      <c r="AH522" s="73"/>
    </row>
    <row r="523" spans="11:34" ht="13.5"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3"/>
      <c r="AG523" s="73"/>
      <c r="AH523" s="73"/>
    </row>
    <row r="524" spans="11:34" ht="13.5"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3"/>
      <c r="AG524" s="73"/>
      <c r="AH524" s="73"/>
    </row>
    <row r="525" spans="11:34" ht="13.5"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3"/>
      <c r="AG525" s="73"/>
      <c r="AH525" s="73"/>
    </row>
    <row r="526" spans="11:34" ht="13.5"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3"/>
      <c r="AG526" s="73"/>
      <c r="AH526" s="73"/>
    </row>
    <row r="527" spans="11:34" ht="13.5"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3"/>
      <c r="AG527" s="73"/>
      <c r="AH527" s="73"/>
    </row>
    <row r="528" spans="11:34" ht="13.5"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3"/>
      <c r="AG528" s="73"/>
      <c r="AH528" s="73"/>
    </row>
    <row r="529" spans="11:34" ht="13.5"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3"/>
      <c r="AG529" s="73"/>
      <c r="AH529" s="73"/>
    </row>
    <row r="530" spans="11:34" ht="13.5"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3"/>
      <c r="AG530" s="73"/>
      <c r="AH530" s="73"/>
    </row>
    <row r="531" spans="11:34" ht="13.5"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3"/>
      <c r="AG531" s="73"/>
      <c r="AH531" s="73"/>
    </row>
    <row r="532" spans="11:34" ht="13.5"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3"/>
      <c r="AG532" s="73"/>
      <c r="AH532" s="73"/>
    </row>
    <row r="533" spans="11:34" ht="13.5"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3"/>
      <c r="AG533" s="73"/>
      <c r="AH533" s="73"/>
    </row>
    <row r="534" spans="11:34" ht="13.5"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3"/>
      <c r="AG534" s="73"/>
      <c r="AH534" s="73"/>
    </row>
    <row r="535" spans="11:34" ht="13.5"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3"/>
      <c r="AG535" s="73"/>
      <c r="AH535" s="73"/>
    </row>
    <row r="536" spans="11:34" ht="13.5"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3"/>
      <c r="AG536" s="73"/>
      <c r="AH536" s="73"/>
    </row>
    <row r="537" spans="11:34" ht="13.5"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3"/>
      <c r="AG537" s="73"/>
      <c r="AH537" s="73"/>
    </row>
    <row r="538" spans="11:34" ht="13.5"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3"/>
      <c r="AG538" s="73"/>
      <c r="AH538" s="73"/>
    </row>
    <row r="539" spans="11:34" ht="13.5"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3"/>
      <c r="AG539" s="73"/>
      <c r="AH539" s="73"/>
    </row>
    <row r="540" spans="11:34" ht="13.5"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3"/>
      <c r="AG540" s="73"/>
      <c r="AH540" s="73"/>
    </row>
    <row r="541" spans="11:34" ht="13.5"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3"/>
      <c r="AG541" s="73"/>
      <c r="AH541" s="73"/>
    </row>
    <row r="542" spans="11:34" ht="13.5"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3"/>
      <c r="AG542" s="73"/>
      <c r="AH542" s="73"/>
    </row>
    <row r="543" spans="11:34" ht="13.5"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3"/>
      <c r="AG543" s="73"/>
      <c r="AH543" s="73"/>
    </row>
    <row r="544" spans="11:34" ht="13.5"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3"/>
      <c r="AG544" s="73"/>
      <c r="AH544" s="73"/>
    </row>
    <row r="545" spans="11:34" ht="13.5"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3"/>
      <c r="AG545" s="73"/>
      <c r="AH545" s="73"/>
    </row>
    <row r="546" spans="11:34" ht="13.5"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3"/>
      <c r="AG546" s="73"/>
      <c r="AH546" s="73"/>
    </row>
    <row r="547" spans="11:34" ht="13.5"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3"/>
      <c r="AG547" s="73"/>
      <c r="AH547" s="73"/>
    </row>
    <row r="548" spans="11:34" ht="13.5"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3"/>
      <c r="AG548" s="73"/>
      <c r="AH548" s="73"/>
    </row>
    <row r="549" spans="11:34" ht="13.5"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3"/>
      <c r="AG549" s="73"/>
      <c r="AH549" s="73"/>
    </row>
    <row r="550" spans="11:34" ht="13.5"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3"/>
      <c r="AG550" s="73"/>
      <c r="AH550" s="73"/>
    </row>
    <row r="551" spans="11:34" ht="13.5"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3"/>
      <c r="AG551" s="73"/>
      <c r="AH551" s="73"/>
    </row>
    <row r="552" spans="11:34" ht="13.5"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3"/>
      <c r="AG552" s="73"/>
      <c r="AH552" s="73"/>
    </row>
    <row r="553" spans="11:34" ht="13.5"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3"/>
      <c r="AG553" s="73"/>
      <c r="AH553" s="73"/>
    </row>
    <row r="554" spans="11:34" ht="13.5"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3"/>
      <c r="AG554" s="73"/>
      <c r="AH554" s="73"/>
    </row>
    <row r="555" spans="11:34" ht="13.5"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3"/>
      <c r="AG555" s="73"/>
      <c r="AH555" s="73"/>
    </row>
    <row r="556" spans="11:34" ht="13.5"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3"/>
      <c r="AG556" s="73"/>
      <c r="AH556" s="73"/>
    </row>
    <row r="557" spans="11:34" ht="13.5"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3"/>
      <c r="AG557" s="73"/>
      <c r="AH557" s="73"/>
    </row>
    <row r="558" spans="11:34" ht="13.5"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3"/>
      <c r="AG558" s="73"/>
      <c r="AH558" s="73"/>
    </row>
    <row r="559" spans="11:34" ht="13.5"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3"/>
      <c r="AG559" s="73"/>
      <c r="AH559" s="73"/>
    </row>
    <row r="560" spans="11:34" ht="13.5"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3"/>
      <c r="AG560" s="73"/>
      <c r="AH560" s="73"/>
    </row>
    <row r="561" spans="11:34" ht="13.5"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3"/>
      <c r="AG561" s="73"/>
      <c r="AH561" s="73"/>
    </row>
    <row r="562" spans="11:34" ht="13.5"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3"/>
      <c r="AG562" s="73"/>
      <c r="AH562" s="73"/>
    </row>
    <row r="563" spans="11:34" ht="13.5"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3"/>
      <c r="AG563" s="73"/>
      <c r="AH563" s="73"/>
    </row>
    <row r="564" spans="11:34" ht="13.5"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3"/>
      <c r="AG564" s="73"/>
      <c r="AH564" s="73"/>
    </row>
    <row r="565" spans="11:34" ht="13.5"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3"/>
      <c r="AG565" s="73"/>
      <c r="AH565" s="73"/>
    </row>
    <row r="566" spans="11:34" ht="13.5"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3"/>
      <c r="AG566" s="73"/>
      <c r="AH566" s="73"/>
    </row>
    <row r="567" spans="11:34" ht="13.5"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3"/>
      <c r="AG567" s="73"/>
      <c r="AH567" s="73"/>
    </row>
    <row r="568" spans="11:34" ht="13.5"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3"/>
      <c r="AG568" s="73"/>
      <c r="AH568" s="73"/>
    </row>
    <row r="569" spans="11:34" ht="13.5"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3"/>
      <c r="AG569" s="73"/>
      <c r="AH569" s="73"/>
    </row>
    <row r="570" spans="11:34" ht="13.5"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3"/>
      <c r="AG570" s="73"/>
      <c r="AH570" s="73"/>
    </row>
    <row r="571" spans="11:34" ht="13.5"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3"/>
      <c r="AG571" s="73"/>
      <c r="AH571" s="73"/>
    </row>
    <row r="572" spans="11:34" ht="13.5"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3"/>
      <c r="AG572" s="73"/>
      <c r="AH572" s="73"/>
    </row>
    <row r="573" spans="11:34" ht="13.5"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3"/>
      <c r="AG573" s="73"/>
      <c r="AH573" s="73"/>
    </row>
    <row r="574" spans="11:34" ht="13.5"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3"/>
      <c r="AG574" s="73"/>
      <c r="AH574" s="73"/>
    </row>
    <row r="575" spans="11:34" ht="13.5"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3"/>
      <c r="AG575" s="73"/>
      <c r="AH575" s="73"/>
    </row>
    <row r="576" spans="11:34" ht="13.5"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3"/>
      <c r="AG576" s="73"/>
      <c r="AH576" s="73"/>
    </row>
    <row r="577" spans="11:34" ht="13.5"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3"/>
      <c r="AG577" s="73"/>
      <c r="AH577" s="73"/>
    </row>
    <row r="578" spans="11:34" ht="13.5"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3"/>
      <c r="AG578" s="73"/>
      <c r="AH578" s="73"/>
    </row>
    <row r="579" spans="11:34" ht="13.5"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3"/>
      <c r="AG579" s="73"/>
      <c r="AH579" s="73"/>
    </row>
    <row r="580" spans="11:34" ht="13.5"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3"/>
      <c r="AG580" s="73"/>
      <c r="AH580" s="73"/>
    </row>
    <row r="581" spans="11:34" ht="13.5"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3"/>
      <c r="AG581" s="73"/>
      <c r="AH581" s="73"/>
    </row>
    <row r="582" spans="11:34" ht="13.5"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3"/>
      <c r="AG582" s="73"/>
      <c r="AH582" s="73"/>
    </row>
    <row r="583" spans="11:34" ht="13.5"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3"/>
      <c r="AG583" s="73"/>
      <c r="AH583" s="73"/>
    </row>
    <row r="584" spans="11:34" ht="13.5"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3"/>
      <c r="AG584" s="73"/>
      <c r="AH584" s="73"/>
    </row>
    <row r="585" spans="11:34" ht="13.5"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3"/>
      <c r="AG585" s="73"/>
      <c r="AH585" s="73"/>
    </row>
    <row r="586" spans="11:34" ht="13.5"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3"/>
      <c r="AG586" s="73"/>
      <c r="AH586" s="73"/>
    </row>
    <row r="587" spans="11:34" ht="13.5"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3"/>
      <c r="AG587" s="73"/>
      <c r="AH587" s="73"/>
    </row>
    <row r="588" spans="11:34" ht="13.5"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3"/>
      <c r="AG588" s="73"/>
      <c r="AH588" s="73"/>
    </row>
    <row r="589" spans="11:34" ht="13.5"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3"/>
      <c r="AG589" s="73"/>
      <c r="AH589" s="73"/>
    </row>
    <row r="590" spans="11:34" ht="13.5"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3"/>
      <c r="AG590" s="73"/>
      <c r="AH590" s="73"/>
    </row>
    <row r="591" spans="11:34" ht="13.5"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3"/>
      <c r="AG591" s="73"/>
      <c r="AH591" s="73"/>
    </row>
    <row r="592" spans="11:34" ht="13.5"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3"/>
      <c r="AG592" s="73"/>
      <c r="AH592" s="73"/>
    </row>
    <row r="593" spans="11:34" ht="13.5"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3"/>
      <c r="AG593" s="73"/>
      <c r="AH593" s="73"/>
    </row>
    <row r="594" spans="11:34" ht="13.5"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3"/>
      <c r="AG594" s="73"/>
      <c r="AH594" s="73"/>
    </row>
    <row r="595" spans="11:34" ht="13.5"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3"/>
      <c r="AG595" s="73"/>
      <c r="AH595" s="73"/>
    </row>
    <row r="596" spans="11:34" ht="13.5"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3"/>
      <c r="AG596" s="73"/>
      <c r="AH596" s="73"/>
    </row>
    <row r="597" spans="11:34" ht="13.5"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3"/>
      <c r="AG597" s="73"/>
      <c r="AH597" s="73"/>
    </row>
    <row r="598" spans="11:34" ht="13.5"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3"/>
      <c r="AG598" s="73"/>
      <c r="AH598" s="73"/>
    </row>
    <row r="599" spans="11:34" ht="13.5"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3"/>
      <c r="AG599" s="73"/>
      <c r="AH599" s="73"/>
    </row>
    <row r="600" spans="11:34" ht="13.5"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3"/>
      <c r="AG600" s="73"/>
      <c r="AH600" s="73"/>
    </row>
    <row r="601" spans="11:34" ht="13.5"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3"/>
      <c r="AG601" s="73"/>
      <c r="AH601" s="73"/>
    </row>
    <row r="602" spans="11:34" ht="13.5"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3"/>
      <c r="AG602" s="73"/>
      <c r="AH602" s="73"/>
    </row>
    <row r="603" spans="11:34" ht="13.5"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3"/>
      <c r="AG603" s="73"/>
      <c r="AH603" s="73"/>
    </row>
    <row r="604" spans="11:34" ht="13.5"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3"/>
      <c r="AG604" s="73"/>
      <c r="AH604" s="73"/>
    </row>
    <row r="605" spans="11:34" ht="13.5"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3"/>
      <c r="AG605" s="73"/>
      <c r="AH605" s="73"/>
    </row>
    <row r="606" spans="11:34" ht="13.5"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3"/>
      <c r="AG606" s="73"/>
      <c r="AH606" s="73"/>
    </row>
    <row r="607" spans="11:34" ht="13.5"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3"/>
      <c r="AG607" s="73"/>
      <c r="AH607" s="73"/>
    </row>
    <row r="608" spans="11:34" ht="13.5"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3"/>
      <c r="AG608" s="73"/>
      <c r="AH608" s="73"/>
    </row>
    <row r="609" spans="11:34" ht="13.5"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3"/>
      <c r="AG609" s="73"/>
      <c r="AH609" s="73"/>
    </row>
    <row r="610" spans="11:34" ht="13.5"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3"/>
      <c r="AG610" s="73"/>
      <c r="AH610" s="73"/>
    </row>
    <row r="611" spans="11:34" ht="13.5"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3"/>
      <c r="AG611" s="73"/>
      <c r="AH611" s="73"/>
    </row>
    <row r="612" spans="11:34" ht="13.5"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3"/>
      <c r="AG612" s="73"/>
      <c r="AH612" s="73"/>
    </row>
    <row r="613" spans="11:34" ht="13.5"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3"/>
      <c r="AG613" s="73"/>
      <c r="AH613" s="73"/>
    </row>
    <row r="614" spans="11:34" ht="13.5"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3"/>
      <c r="AG614" s="73"/>
      <c r="AH614" s="73"/>
    </row>
    <row r="615" spans="11:34" ht="13.5"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3"/>
      <c r="AG615" s="73"/>
      <c r="AH615" s="73"/>
    </row>
    <row r="616" spans="11:34" ht="13.5"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3"/>
      <c r="AG616" s="73"/>
      <c r="AH616" s="73"/>
    </row>
    <row r="617" spans="11:34" ht="13.5"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3"/>
      <c r="AG617" s="73"/>
      <c r="AH617" s="73"/>
    </row>
    <row r="618" spans="11:34" ht="13.5"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3"/>
      <c r="AG618" s="73"/>
      <c r="AH618" s="73"/>
    </row>
    <row r="619" spans="11:34" ht="13.5"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3"/>
      <c r="AG619" s="73"/>
      <c r="AH619" s="73"/>
    </row>
    <row r="620" spans="11:34" ht="13.5"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3"/>
      <c r="AG620" s="73"/>
      <c r="AH620" s="73"/>
    </row>
    <row r="621" spans="11:34" ht="13.5"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3"/>
      <c r="AG621" s="73"/>
      <c r="AH621" s="73"/>
    </row>
    <row r="622" spans="11:34" ht="13.5"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3"/>
      <c r="AG622" s="73"/>
      <c r="AH622" s="73"/>
    </row>
    <row r="623" spans="11:34" ht="13.5"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3"/>
      <c r="AG623" s="73"/>
      <c r="AH623" s="73"/>
    </row>
    <row r="624" spans="11:34" ht="13.5"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3"/>
      <c r="AG624" s="73"/>
      <c r="AH624" s="73"/>
    </row>
    <row r="625" spans="11:34" ht="13.5"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3"/>
      <c r="AG625" s="73"/>
      <c r="AH625" s="73"/>
    </row>
    <row r="626" spans="11:34" ht="13.5"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3"/>
      <c r="AG626" s="73"/>
      <c r="AH626" s="73"/>
    </row>
    <row r="627" spans="11:34" ht="13.5"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3"/>
      <c r="AG627" s="73"/>
      <c r="AH627" s="73"/>
    </row>
    <row r="628" spans="11:34" ht="13.5"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3"/>
      <c r="AG628" s="73"/>
      <c r="AH628" s="73"/>
    </row>
    <row r="629" spans="11:34" ht="13.5"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3"/>
      <c r="AG629" s="73"/>
      <c r="AH629" s="73"/>
    </row>
    <row r="630" spans="11:34" ht="13.5"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3"/>
      <c r="AG630" s="73"/>
      <c r="AH630" s="73"/>
    </row>
    <row r="631" spans="11:34" ht="13.5"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3"/>
      <c r="AG631" s="73"/>
      <c r="AH631" s="73"/>
    </row>
    <row r="632" spans="11:34" ht="13.5"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3"/>
      <c r="AG632" s="73"/>
      <c r="AH632" s="73"/>
    </row>
    <row r="633" spans="11:34" ht="13.5"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3"/>
      <c r="AG633" s="73"/>
      <c r="AH633" s="73"/>
    </row>
    <row r="634" spans="11:34" ht="13.5"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3"/>
      <c r="AG634" s="73"/>
      <c r="AH634" s="73"/>
    </row>
    <row r="635" spans="11:34" ht="13.5"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3"/>
      <c r="AG635" s="73"/>
      <c r="AH635" s="73"/>
    </row>
    <row r="636" spans="11:34" ht="13.5"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3"/>
      <c r="AG636" s="73"/>
      <c r="AH636" s="73"/>
    </row>
    <row r="637" spans="11:34" ht="13.5"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3"/>
      <c r="AG637" s="73"/>
      <c r="AH637" s="73"/>
    </row>
    <row r="638" spans="11:34" ht="13.5"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3"/>
      <c r="AG638" s="73"/>
      <c r="AH638" s="73"/>
    </row>
    <row r="639" spans="11:34" ht="13.5"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3"/>
      <c r="AG639" s="73"/>
      <c r="AH639" s="73"/>
    </row>
    <row r="640" spans="11:34" ht="13.5"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3"/>
      <c r="AG640" s="73"/>
      <c r="AH640" s="73"/>
    </row>
    <row r="641" spans="11:34" ht="13.5"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3"/>
      <c r="AG641" s="73"/>
      <c r="AH641" s="73"/>
    </row>
    <row r="642" spans="11:34" ht="13.5"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3"/>
      <c r="AG642" s="73"/>
      <c r="AH642" s="73"/>
    </row>
    <row r="643" spans="11:34" ht="13.5"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3"/>
      <c r="AG643" s="73"/>
      <c r="AH643" s="73"/>
    </row>
    <row r="644" spans="11:34" ht="13.5"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3"/>
      <c r="AG644" s="73"/>
      <c r="AH644" s="73"/>
    </row>
    <row r="645" spans="11:34" ht="13.5"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3"/>
      <c r="AG645" s="73"/>
      <c r="AH645" s="73"/>
    </row>
    <row r="646" spans="11:34" ht="13.5"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3"/>
      <c r="AG646" s="73"/>
      <c r="AH646" s="73"/>
    </row>
    <row r="647" spans="11:34" ht="13.5"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3"/>
      <c r="AG647" s="73"/>
      <c r="AH647" s="73"/>
    </row>
    <row r="648" spans="11:34" ht="13.5"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3"/>
      <c r="AG648" s="73"/>
      <c r="AH648" s="73"/>
    </row>
    <row r="649" spans="11:34" ht="13.5"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3"/>
      <c r="AG649" s="73"/>
      <c r="AH649" s="73"/>
    </row>
    <row r="650" spans="11:34" ht="13.5"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3"/>
      <c r="AG650" s="73"/>
      <c r="AH650" s="73"/>
    </row>
    <row r="651" spans="11:34" ht="13.5"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3"/>
      <c r="AG651" s="73"/>
      <c r="AH651" s="73"/>
    </row>
    <row r="652" spans="11:34" ht="13.5"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3"/>
      <c r="AG652" s="73"/>
      <c r="AH652" s="73"/>
    </row>
    <row r="653" spans="11:34" ht="13.5"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3"/>
      <c r="AG653" s="73"/>
      <c r="AH653" s="73"/>
    </row>
    <row r="654" spans="11:34" ht="13.5"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3"/>
      <c r="AG654" s="73"/>
      <c r="AH654" s="73"/>
    </row>
    <row r="655" spans="11:34" ht="13.5"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3"/>
      <c r="AG655" s="73"/>
      <c r="AH655" s="73"/>
    </row>
    <row r="656" spans="11:34" ht="13.5"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3"/>
      <c r="AG656" s="73"/>
      <c r="AH656" s="73"/>
    </row>
    <row r="657" spans="11:34" ht="13.5"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3"/>
      <c r="AG657" s="73"/>
      <c r="AH657" s="73"/>
    </row>
    <row r="658" spans="11:34" ht="13.5"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3"/>
      <c r="AG658" s="73"/>
      <c r="AH658" s="73"/>
    </row>
    <row r="659" spans="11:34" ht="13.5"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3"/>
      <c r="AG659" s="73"/>
      <c r="AH659" s="73"/>
    </row>
    <row r="660" spans="11:34" ht="13.5"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3"/>
      <c r="AG660" s="73"/>
      <c r="AH660" s="73"/>
    </row>
    <row r="661" spans="11:34" ht="13.5"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3"/>
      <c r="AG661" s="73"/>
      <c r="AH661" s="73"/>
    </row>
    <row r="662" spans="11:34" ht="13.5"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3"/>
      <c r="AG662" s="73"/>
      <c r="AH662" s="73"/>
    </row>
    <row r="663" spans="11:34" ht="13.5"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3"/>
      <c r="AG663" s="73"/>
      <c r="AH663" s="73"/>
    </row>
    <row r="664" spans="11:34" ht="13.5"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3"/>
      <c r="AG664" s="73"/>
      <c r="AH664" s="73"/>
    </row>
  </sheetData>
  <sheetProtection/>
  <mergeCells count="26">
    <mergeCell ref="I97:I101"/>
    <mergeCell ref="I104:I109"/>
    <mergeCell ref="I114:I117"/>
    <mergeCell ref="I120:I124"/>
    <mergeCell ref="I58:I61"/>
    <mergeCell ref="I66:I69"/>
    <mergeCell ref="I72:I74"/>
    <mergeCell ref="I77:I78"/>
    <mergeCell ref="I83:I86"/>
    <mergeCell ref="I89:I94"/>
    <mergeCell ref="AC13:AH13"/>
    <mergeCell ref="I19:I23"/>
    <mergeCell ref="I26:I36"/>
    <mergeCell ref="I39:I45"/>
    <mergeCell ref="I48:I49"/>
    <mergeCell ref="I54:I55"/>
    <mergeCell ref="H6:I6"/>
    <mergeCell ref="H8:I8"/>
    <mergeCell ref="H10:I10"/>
    <mergeCell ref="F12:G12"/>
    <mergeCell ref="K12:AH12"/>
    <mergeCell ref="F13:F14"/>
    <mergeCell ref="G13:G14"/>
    <mergeCell ref="I13:I14"/>
    <mergeCell ref="K13:R13"/>
    <mergeCell ref="S13:AB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AQ664"/>
  <sheetViews>
    <sheetView showGridLines="0" tabSelected="1" zoomScale="90" zoomScaleNormal="90" zoomScalePageLayoutView="0" workbookViewId="0" topLeftCell="E11">
      <selection activeCell="AN122" sqref="AN122"/>
    </sheetView>
  </sheetViews>
  <sheetFormatPr defaultColWidth="11.421875" defaultRowHeight="12.75"/>
  <cols>
    <col min="1" max="1" width="0.9921875" style="46" customWidth="1"/>
    <col min="2" max="2" width="0.9921875" style="36" customWidth="1"/>
    <col min="3" max="3" width="6.7109375" style="2" customWidth="1"/>
    <col min="4" max="4" width="63.7109375" style="1" customWidth="1"/>
    <col min="5" max="5" width="1.28515625" style="10" customWidth="1"/>
    <col min="6" max="7" width="3.28125" style="10" customWidth="1"/>
    <col min="8" max="8" width="2.00390625" style="10" customWidth="1"/>
    <col min="9" max="9" width="5.00390625" style="11" customWidth="1"/>
    <col min="10" max="10" width="2.7109375" style="17" customWidth="1"/>
    <col min="11" max="31" width="3.28125" style="37" customWidth="1"/>
    <col min="32" max="34" width="3.28125" style="17" customWidth="1"/>
    <col min="35" max="35" width="1.28515625" style="12" customWidth="1"/>
    <col min="36" max="36" width="3.140625" style="12" customWidth="1"/>
    <col min="37" max="37" width="5.7109375" style="13" customWidth="1"/>
    <col min="38" max="42" width="11.421875" style="12" customWidth="1"/>
    <col min="43" max="16384" width="11.421875" style="17" customWidth="1"/>
  </cols>
  <sheetData>
    <row r="1" spans="1:37" s="12" customFormat="1" ht="1.5" customHeight="1">
      <c r="A1" s="41"/>
      <c r="B1" s="5"/>
      <c r="C1" s="49"/>
      <c r="D1" s="47"/>
      <c r="E1" s="10"/>
      <c r="F1" s="10"/>
      <c r="G1" s="10"/>
      <c r="H1" s="10"/>
      <c r="I1" s="1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K1" s="13"/>
    </row>
    <row r="2" spans="1:37" s="12" customFormat="1" ht="20.25" customHeight="1">
      <c r="A2" s="41"/>
      <c r="B2" s="3" t="s">
        <v>357</v>
      </c>
      <c r="C2" s="49"/>
      <c r="D2" s="47"/>
      <c r="E2" s="10"/>
      <c r="F2" s="10"/>
      <c r="G2" s="10"/>
      <c r="H2" s="10"/>
      <c r="I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K2" s="13"/>
    </row>
    <row r="3" spans="1:37" s="12" customFormat="1" ht="3.75" customHeight="1">
      <c r="A3" s="41"/>
      <c r="B3" s="5"/>
      <c r="C3" s="49"/>
      <c r="D3" s="47"/>
      <c r="E3" s="10"/>
      <c r="F3" s="10"/>
      <c r="G3" s="10"/>
      <c r="H3" s="10"/>
      <c r="I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K3" s="13"/>
    </row>
    <row r="4" spans="1:37" s="12" customFormat="1" ht="13.5" customHeight="1">
      <c r="A4" s="41"/>
      <c r="B4" s="6"/>
      <c r="C4" s="6" t="s">
        <v>191</v>
      </c>
      <c r="D4" s="47"/>
      <c r="E4" s="10"/>
      <c r="F4" s="10"/>
      <c r="G4" s="10"/>
      <c r="H4" s="10"/>
      <c r="I4" s="1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K4" s="13"/>
    </row>
    <row r="5" spans="1:37" s="12" customFormat="1" ht="6" customHeight="1">
      <c r="A5" s="41"/>
      <c r="B5" s="6"/>
      <c r="C5" s="49"/>
      <c r="D5" s="47"/>
      <c r="E5" s="10"/>
      <c r="F5" s="10"/>
      <c r="G5" s="10"/>
      <c r="H5" s="10"/>
      <c r="I5" s="1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K5" s="13"/>
    </row>
    <row r="6" spans="1:37" s="12" customFormat="1" ht="13.5" customHeight="1">
      <c r="A6" s="42"/>
      <c r="B6" s="14"/>
      <c r="C6" s="61"/>
      <c r="D6" s="47" t="s">
        <v>20</v>
      </c>
      <c r="E6" s="10"/>
      <c r="F6" s="7"/>
      <c r="G6" s="7"/>
      <c r="H6" s="321">
        <v>70</v>
      </c>
      <c r="I6" s="322"/>
      <c r="J6"/>
      <c r="K6" s="62" t="s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K6" s="13"/>
    </row>
    <row r="7" spans="1:37" s="12" customFormat="1" ht="5.25" customHeight="1">
      <c r="A7" s="42"/>
      <c r="B7" s="14"/>
      <c r="C7" s="8"/>
      <c r="D7" s="47"/>
      <c r="E7" s="10"/>
      <c r="F7" s="10"/>
      <c r="G7" s="10"/>
      <c r="H7" s="10"/>
      <c r="I7" s="1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K7" s="13"/>
    </row>
    <row r="8" spans="1:37" s="12" customFormat="1" ht="13.5" customHeight="1">
      <c r="A8" s="42"/>
      <c r="B8" s="14"/>
      <c r="C8" s="157"/>
      <c r="D8" s="47" t="s">
        <v>269</v>
      </c>
      <c r="E8" s="10"/>
      <c r="F8" s="10"/>
      <c r="G8" s="10"/>
      <c r="H8" s="323">
        <f>+AK126</f>
        <v>12</v>
      </c>
      <c r="I8" s="324"/>
      <c r="K8" s="62" t="s">
        <v>268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K8" s="13"/>
    </row>
    <row r="9" spans="1:37" s="12" customFormat="1" ht="4.5" customHeight="1">
      <c r="A9" s="42"/>
      <c r="B9" s="14"/>
      <c r="C9" s="59"/>
      <c r="D9" s="47"/>
      <c r="E9" s="10"/>
      <c r="F9" s="10"/>
      <c r="G9" s="10"/>
      <c r="H9" s="10"/>
      <c r="I9" s="78"/>
      <c r="K9" s="6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K9" s="13"/>
    </row>
    <row r="10" spans="1:37" s="12" customFormat="1" ht="13.5" customHeight="1">
      <c r="A10" s="42"/>
      <c r="B10" s="14"/>
      <c r="C10" s="59"/>
      <c r="D10" s="47"/>
      <c r="E10" s="10"/>
      <c r="F10" s="10"/>
      <c r="G10" s="10"/>
      <c r="H10" s="325">
        <f>H8/H6</f>
        <v>0.17142857142857143</v>
      </c>
      <c r="I10" s="326"/>
      <c r="K10" s="62" t="s">
        <v>364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K10" s="13"/>
    </row>
    <row r="11" spans="1:37" s="12" customFormat="1" ht="13.5" customHeight="1">
      <c r="A11" s="42"/>
      <c r="B11" s="14"/>
      <c r="C11" s="63"/>
      <c r="D11" s="47"/>
      <c r="E11" s="10"/>
      <c r="F11" s="10"/>
      <c r="G11" s="10"/>
      <c r="H11" s="10"/>
      <c r="I11" s="1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79"/>
      <c r="X11" s="13"/>
      <c r="Y11" s="13"/>
      <c r="Z11" s="13"/>
      <c r="AA11" s="13"/>
      <c r="AB11" s="13"/>
      <c r="AC11" s="13"/>
      <c r="AD11" s="13"/>
      <c r="AE11" s="13"/>
      <c r="AK11" s="13"/>
    </row>
    <row r="12" spans="1:34" ht="15" customHeight="1">
      <c r="A12" s="158" t="s">
        <v>190</v>
      </c>
      <c r="B12" s="15"/>
      <c r="C12" s="56"/>
      <c r="D12" s="48"/>
      <c r="F12" s="327" t="s">
        <v>360</v>
      </c>
      <c r="G12" s="328"/>
      <c r="H12" s="16"/>
      <c r="I12" s="77" t="s">
        <v>14</v>
      </c>
      <c r="K12" s="329" t="s">
        <v>19</v>
      </c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1"/>
    </row>
    <row r="13" spans="1:34" ht="15" customHeight="1">
      <c r="A13" s="41"/>
      <c r="B13" s="5"/>
      <c r="C13" s="41"/>
      <c r="D13" s="47"/>
      <c r="F13" s="332" t="s">
        <v>358</v>
      </c>
      <c r="G13" s="334" t="s">
        <v>359</v>
      </c>
      <c r="H13" s="16"/>
      <c r="I13" s="336" t="s">
        <v>15</v>
      </c>
      <c r="K13" s="338" t="s">
        <v>367</v>
      </c>
      <c r="L13" s="339"/>
      <c r="M13" s="339"/>
      <c r="N13" s="339"/>
      <c r="O13" s="339"/>
      <c r="P13" s="339"/>
      <c r="Q13" s="339"/>
      <c r="R13" s="339"/>
      <c r="S13" s="340" t="s">
        <v>368</v>
      </c>
      <c r="T13" s="341"/>
      <c r="U13" s="341"/>
      <c r="V13" s="341"/>
      <c r="W13" s="341"/>
      <c r="X13" s="341"/>
      <c r="Y13" s="341"/>
      <c r="Z13" s="341"/>
      <c r="AA13" s="341"/>
      <c r="AB13" s="341"/>
      <c r="AC13" s="338" t="s">
        <v>369</v>
      </c>
      <c r="AD13" s="339"/>
      <c r="AE13" s="339"/>
      <c r="AF13" s="339"/>
      <c r="AG13" s="339"/>
      <c r="AH13" s="342"/>
    </row>
    <row r="14" spans="1:34" s="74" customFormat="1" ht="23.25" customHeight="1">
      <c r="A14" s="58"/>
      <c r="B14" s="80"/>
      <c r="C14" s="49"/>
      <c r="D14" s="49"/>
      <c r="F14" s="333"/>
      <c r="G14" s="335"/>
      <c r="H14" s="75"/>
      <c r="I14" s="337"/>
      <c r="K14" s="235"/>
      <c r="L14" s="235"/>
      <c r="M14" s="235"/>
      <c r="N14" s="235"/>
      <c r="O14" s="235"/>
      <c r="P14" s="235"/>
      <c r="Q14" s="235"/>
      <c r="R14" s="235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</row>
    <row r="15" spans="1:35" s="13" customFormat="1" ht="3.75" customHeight="1">
      <c r="A15" s="43"/>
      <c r="B15" s="5"/>
      <c r="C15" s="49"/>
      <c r="D15" s="49"/>
      <c r="E15" s="4"/>
      <c r="F15" s="19"/>
      <c r="G15" s="19"/>
      <c r="H15" s="18"/>
      <c r="I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4"/>
    </row>
    <row r="16" spans="1:42" s="26" customFormat="1" ht="13.5" customHeight="1">
      <c r="A16" s="92"/>
      <c r="B16" s="22"/>
      <c r="C16" s="92" t="s">
        <v>77</v>
      </c>
      <c r="D16" s="95"/>
      <c r="E16" s="33"/>
      <c r="F16" s="33"/>
      <c r="G16" s="33"/>
      <c r="H16" s="33"/>
      <c r="I16" s="24"/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5"/>
      <c r="AG16" s="25"/>
      <c r="AH16" s="25"/>
      <c r="AI16" s="25"/>
      <c r="AJ16" s="25"/>
      <c r="AK16" s="5"/>
      <c r="AL16" s="25"/>
      <c r="AM16" s="25"/>
      <c r="AN16" s="25"/>
      <c r="AO16" s="25"/>
      <c r="AP16" s="25"/>
    </row>
    <row r="17" spans="1:37" s="25" customFormat="1" ht="4.5" customHeight="1">
      <c r="A17" s="44"/>
      <c r="B17" s="27"/>
      <c r="C17" s="57"/>
      <c r="D17" s="51"/>
      <c r="E17" s="23"/>
      <c r="F17" s="23"/>
      <c r="G17" s="23"/>
      <c r="H17" s="23"/>
      <c r="I17" s="2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K17" s="5"/>
    </row>
    <row r="18" spans="1:37" s="12" customFormat="1" ht="13.5">
      <c r="A18" s="41"/>
      <c r="B18" s="11"/>
      <c r="C18" s="39" t="s">
        <v>21</v>
      </c>
      <c r="D18" s="53" t="s">
        <v>22</v>
      </c>
      <c r="E18" s="16"/>
      <c r="F18" s="16"/>
      <c r="G18" s="16"/>
      <c r="H18" s="16"/>
      <c r="I18" s="1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9"/>
      <c r="AH18" s="29"/>
      <c r="AI18" s="29"/>
      <c r="AK18" s="13"/>
    </row>
    <row r="19" spans="1:37" s="12" customFormat="1" ht="13.5">
      <c r="A19" s="41"/>
      <c r="B19" s="11"/>
      <c r="C19" s="9" t="s">
        <v>24</v>
      </c>
      <c r="D19" s="60" t="s">
        <v>23</v>
      </c>
      <c r="E19" s="16"/>
      <c r="F19" s="65"/>
      <c r="G19" s="65"/>
      <c r="H19" s="16"/>
      <c r="I19" s="343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66"/>
      <c r="AH19" s="66"/>
      <c r="AI19" s="30"/>
      <c r="AK19" s="38">
        <f>COUNTA(K19:AH19)</f>
        <v>0</v>
      </c>
    </row>
    <row r="20" spans="1:37" s="12" customFormat="1" ht="13.5">
      <c r="A20" s="41"/>
      <c r="B20" s="11"/>
      <c r="C20" s="9" t="s">
        <v>26</v>
      </c>
      <c r="D20" s="60" t="s">
        <v>25</v>
      </c>
      <c r="E20" s="16"/>
      <c r="F20" s="65"/>
      <c r="G20" s="65"/>
      <c r="H20" s="16"/>
      <c r="I20" s="34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66"/>
      <c r="AH20" s="66"/>
      <c r="AI20" s="30"/>
      <c r="AK20" s="38">
        <f>COUNTA(K20:AH20)</f>
        <v>0</v>
      </c>
    </row>
    <row r="21" spans="1:37" s="12" customFormat="1" ht="13.5">
      <c r="A21" s="41"/>
      <c r="B21" s="11"/>
      <c r="C21" s="147" t="s">
        <v>28</v>
      </c>
      <c r="D21" s="60" t="s">
        <v>27</v>
      </c>
      <c r="E21" s="16"/>
      <c r="F21" s="65"/>
      <c r="G21" s="65"/>
      <c r="H21" s="16"/>
      <c r="I21" s="344"/>
      <c r="K21" s="65" t="s">
        <v>16</v>
      </c>
      <c r="L21" s="65"/>
      <c r="M21" s="65"/>
      <c r="N21" s="65"/>
      <c r="O21" s="100"/>
      <c r="P21" s="100"/>
      <c r="Q21" s="100"/>
      <c r="R21" s="100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6"/>
      <c r="AH21" s="66"/>
      <c r="AI21" s="30"/>
      <c r="AK21" s="38">
        <f>COUNTA(K21:AH21)</f>
        <v>1</v>
      </c>
    </row>
    <row r="22" spans="1:43" s="12" customFormat="1" ht="13.5">
      <c r="A22" s="41"/>
      <c r="B22" s="11"/>
      <c r="C22" s="147" t="s">
        <v>30</v>
      </c>
      <c r="D22" s="60" t="s">
        <v>29</v>
      </c>
      <c r="E22" s="16"/>
      <c r="F22" s="65"/>
      <c r="G22" s="65"/>
      <c r="H22" s="16"/>
      <c r="I22" s="344"/>
      <c r="K22" s="65" t="s">
        <v>16</v>
      </c>
      <c r="L22" s="65"/>
      <c r="M22" s="65"/>
      <c r="N22" s="65"/>
      <c r="O22" s="100"/>
      <c r="P22" s="100"/>
      <c r="Q22" s="100"/>
      <c r="R22" s="100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6"/>
      <c r="AH22" s="66"/>
      <c r="AI22" s="30"/>
      <c r="AK22" s="38">
        <f>COUNTA(K22:AH22)</f>
        <v>1</v>
      </c>
      <c r="AQ22" s="17"/>
    </row>
    <row r="23" spans="1:43" s="12" customFormat="1" ht="13.5" customHeight="1">
      <c r="A23" s="41"/>
      <c r="B23" s="11"/>
      <c r="C23" s="147" t="s">
        <v>32</v>
      </c>
      <c r="D23" s="60" t="s">
        <v>31</v>
      </c>
      <c r="E23" s="16"/>
      <c r="F23" s="65"/>
      <c r="G23" s="65"/>
      <c r="H23" s="16"/>
      <c r="I23" s="345"/>
      <c r="K23" s="65" t="s">
        <v>16</v>
      </c>
      <c r="L23" s="65"/>
      <c r="M23" s="65"/>
      <c r="N23" s="65"/>
      <c r="O23" s="100"/>
      <c r="P23" s="100"/>
      <c r="Q23" s="100"/>
      <c r="R23" s="100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66"/>
      <c r="AH23" s="66"/>
      <c r="AI23" s="30"/>
      <c r="AK23" s="38">
        <f>COUNTA(K23:AH23)</f>
        <v>1</v>
      </c>
      <c r="AQ23" s="17"/>
    </row>
    <row r="24" spans="1:43" s="12" customFormat="1" ht="4.5" customHeight="1">
      <c r="A24" s="41"/>
      <c r="B24" s="11"/>
      <c r="C24" s="8"/>
      <c r="D24" s="52"/>
      <c r="E24" s="16"/>
      <c r="F24" s="16"/>
      <c r="G24" s="16"/>
      <c r="H24" s="16"/>
      <c r="I24" s="11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8"/>
      <c r="AH24" s="68"/>
      <c r="AI24" s="29"/>
      <c r="AK24" s="13"/>
      <c r="AQ24" s="17"/>
    </row>
    <row r="25" spans="1:43" s="12" customFormat="1" ht="13.5">
      <c r="A25" s="41"/>
      <c r="B25" s="11"/>
      <c r="C25" s="39" t="s">
        <v>34</v>
      </c>
      <c r="D25" s="53" t="s">
        <v>33</v>
      </c>
      <c r="E25" s="16"/>
      <c r="F25" s="16"/>
      <c r="G25" s="16"/>
      <c r="H25" s="16"/>
      <c r="I25" s="11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G25" s="68"/>
      <c r="AH25" s="68"/>
      <c r="AI25" s="29"/>
      <c r="AK25" s="13"/>
      <c r="AQ25" s="17"/>
    </row>
    <row r="26" spans="1:37" ht="13.5">
      <c r="A26" s="41"/>
      <c r="B26" s="11"/>
      <c r="C26" s="9" t="s">
        <v>36</v>
      </c>
      <c r="D26" s="60" t="s">
        <v>35</v>
      </c>
      <c r="E26" s="16"/>
      <c r="F26" s="65"/>
      <c r="G26" s="65"/>
      <c r="H26" s="16"/>
      <c r="I26" s="346"/>
      <c r="J26" s="12"/>
      <c r="K26" s="65" t="s">
        <v>16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66"/>
      <c r="AH26" s="66"/>
      <c r="AI26" s="29"/>
      <c r="AK26" s="38">
        <f>COUNTA(K26:AH26)</f>
        <v>1</v>
      </c>
    </row>
    <row r="27" spans="1:37" ht="13.5">
      <c r="A27" s="41"/>
      <c r="B27" s="11"/>
      <c r="C27" s="9" t="s">
        <v>37</v>
      </c>
      <c r="D27" s="90" t="s">
        <v>194</v>
      </c>
      <c r="E27" s="16"/>
      <c r="F27" s="65"/>
      <c r="G27" s="65"/>
      <c r="H27" s="16"/>
      <c r="I27" s="346"/>
      <c r="J27" s="12"/>
      <c r="K27" s="65" t="s">
        <v>16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66"/>
      <c r="AH27" s="66"/>
      <c r="AI27" s="29"/>
      <c r="AK27" s="38">
        <f>COUNTA(K27:AH27)</f>
        <v>1</v>
      </c>
    </row>
    <row r="28" spans="1:37" ht="13.5">
      <c r="A28" s="41"/>
      <c r="B28" s="11"/>
      <c r="C28" s="89" t="s">
        <v>39</v>
      </c>
      <c r="D28" s="91" t="s">
        <v>38</v>
      </c>
      <c r="E28" s="16"/>
      <c r="F28" s="65"/>
      <c r="G28" s="65"/>
      <c r="H28" s="16"/>
      <c r="I28" s="346"/>
      <c r="J28" s="12"/>
      <c r="K28" s="65" t="s">
        <v>16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66"/>
      <c r="AH28" s="66"/>
      <c r="AI28" s="29"/>
      <c r="AK28" s="38">
        <f>COUNTA(K28:AH28)</f>
        <v>1</v>
      </c>
    </row>
    <row r="29" spans="1:37" ht="13.5">
      <c r="A29" s="41"/>
      <c r="B29" s="11"/>
      <c r="C29" s="89" t="s">
        <v>41</v>
      </c>
      <c r="D29" s="91" t="s">
        <v>40</v>
      </c>
      <c r="E29" s="16"/>
      <c r="F29" s="65"/>
      <c r="G29" s="65"/>
      <c r="H29" s="16"/>
      <c r="I29" s="346"/>
      <c r="J29" s="12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66"/>
      <c r="AH29" s="66"/>
      <c r="AI29" s="29"/>
      <c r="AK29" s="38">
        <f aca="true" t="shared" si="0" ref="AK29:AK36">COUNTA(K29:AH29)</f>
        <v>0</v>
      </c>
    </row>
    <row r="30" spans="1:37" ht="13.5">
      <c r="A30" s="41"/>
      <c r="B30" s="11"/>
      <c r="C30" s="89" t="s">
        <v>43</v>
      </c>
      <c r="D30" s="91" t="s">
        <v>42</v>
      </c>
      <c r="E30" s="16"/>
      <c r="F30" s="65"/>
      <c r="G30" s="65"/>
      <c r="H30" s="16"/>
      <c r="I30" s="346"/>
      <c r="J30" s="12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6"/>
      <c r="AH30" s="66"/>
      <c r="AI30" s="29"/>
      <c r="AK30" s="38">
        <f t="shared" si="0"/>
        <v>0</v>
      </c>
    </row>
    <row r="31" spans="1:37" ht="13.5">
      <c r="A31" s="41"/>
      <c r="B31" s="11"/>
      <c r="C31" s="89" t="s">
        <v>45</v>
      </c>
      <c r="D31" s="91" t="s">
        <v>44</v>
      </c>
      <c r="E31" s="16"/>
      <c r="F31" s="65"/>
      <c r="G31" s="65"/>
      <c r="H31" s="16"/>
      <c r="I31" s="346"/>
      <c r="J31" s="12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66"/>
      <c r="AH31" s="66"/>
      <c r="AI31" s="29"/>
      <c r="AK31" s="38">
        <f t="shared" si="0"/>
        <v>0</v>
      </c>
    </row>
    <row r="32" spans="1:37" ht="13.5">
      <c r="A32" s="41"/>
      <c r="B32" s="11"/>
      <c r="C32" s="89" t="s">
        <v>46</v>
      </c>
      <c r="D32" s="91" t="s">
        <v>195</v>
      </c>
      <c r="E32" s="16"/>
      <c r="F32" s="65"/>
      <c r="G32" s="65"/>
      <c r="H32" s="16"/>
      <c r="I32" s="346"/>
      <c r="J32" s="12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66"/>
      <c r="AH32" s="66"/>
      <c r="AI32" s="29"/>
      <c r="AK32" s="38">
        <f t="shared" si="0"/>
        <v>0</v>
      </c>
    </row>
    <row r="33" spans="1:37" ht="13.5">
      <c r="A33" s="41"/>
      <c r="B33" s="11"/>
      <c r="C33" s="89" t="s">
        <v>48</v>
      </c>
      <c r="D33" s="91" t="s">
        <v>47</v>
      </c>
      <c r="E33" s="16"/>
      <c r="F33" s="65"/>
      <c r="G33" s="65"/>
      <c r="H33" s="16"/>
      <c r="I33" s="346"/>
      <c r="J33" s="12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  <c r="AG33" s="66"/>
      <c r="AH33" s="66"/>
      <c r="AI33" s="29"/>
      <c r="AK33" s="38">
        <f t="shared" si="0"/>
        <v>0</v>
      </c>
    </row>
    <row r="34" spans="1:37" ht="13.5">
      <c r="A34" s="41"/>
      <c r="B34" s="11"/>
      <c r="C34" s="89" t="s">
        <v>50</v>
      </c>
      <c r="D34" s="91" t="s">
        <v>49</v>
      </c>
      <c r="E34" s="16"/>
      <c r="F34" s="65"/>
      <c r="G34" s="65"/>
      <c r="H34" s="16"/>
      <c r="I34" s="346"/>
      <c r="J34" s="12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  <c r="AG34" s="66"/>
      <c r="AH34" s="66"/>
      <c r="AI34" s="29"/>
      <c r="AK34" s="38">
        <f t="shared" si="0"/>
        <v>0</v>
      </c>
    </row>
    <row r="35" spans="1:37" ht="13.5">
      <c r="A35" s="41"/>
      <c r="B35" s="11"/>
      <c r="C35" s="89" t="s">
        <v>52</v>
      </c>
      <c r="D35" s="91" t="s">
        <v>51</v>
      </c>
      <c r="E35" s="16"/>
      <c r="F35" s="65"/>
      <c r="G35" s="65"/>
      <c r="H35" s="16"/>
      <c r="I35" s="346"/>
      <c r="J35" s="12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G35" s="66"/>
      <c r="AH35" s="66"/>
      <c r="AI35" s="29"/>
      <c r="AK35" s="38">
        <f t="shared" si="0"/>
        <v>0</v>
      </c>
    </row>
    <row r="36" spans="1:37" ht="13.5">
      <c r="A36" s="41"/>
      <c r="B36" s="11"/>
      <c r="C36" s="89" t="s">
        <v>54</v>
      </c>
      <c r="D36" s="91" t="s">
        <v>53</v>
      </c>
      <c r="E36" s="16"/>
      <c r="F36" s="65"/>
      <c r="G36" s="65"/>
      <c r="H36" s="16"/>
      <c r="I36" s="346"/>
      <c r="J36" s="12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6"/>
      <c r="AG36" s="66"/>
      <c r="AH36" s="66"/>
      <c r="AI36" s="29"/>
      <c r="AK36" s="38">
        <f t="shared" si="0"/>
        <v>0</v>
      </c>
    </row>
    <row r="37" spans="1:37" ht="7.5" customHeight="1">
      <c r="A37" s="41"/>
      <c r="B37" s="11"/>
      <c r="C37" s="8"/>
      <c r="D37" s="52"/>
      <c r="E37" s="16"/>
      <c r="F37" s="16"/>
      <c r="G37" s="16"/>
      <c r="H37" s="16"/>
      <c r="J37" s="1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  <c r="AG37" s="68"/>
      <c r="AH37" s="68"/>
      <c r="AI37" s="29"/>
      <c r="AK37" s="28"/>
    </row>
    <row r="38" spans="1:43" s="12" customFormat="1" ht="13.5">
      <c r="A38" s="41"/>
      <c r="B38" s="11"/>
      <c r="C38" s="76" t="s">
        <v>56</v>
      </c>
      <c r="D38" s="53" t="s">
        <v>55</v>
      </c>
      <c r="E38" s="16"/>
      <c r="F38" s="16"/>
      <c r="G38" s="16"/>
      <c r="H38" s="16"/>
      <c r="I38" s="1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68"/>
      <c r="AH38" s="68"/>
      <c r="AI38" s="29"/>
      <c r="AK38" s="13"/>
      <c r="AQ38" s="17"/>
    </row>
    <row r="39" spans="1:37" ht="13.5">
      <c r="A39" s="41"/>
      <c r="B39" s="11"/>
      <c r="C39" s="9" t="s">
        <v>58</v>
      </c>
      <c r="D39" s="91" t="s">
        <v>57</v>
      </c>
      <c r="E39" s="16"/>
      <c r="F39" s="65"/>
      <c r="G39" s="65"/>
      <c r="H39" s="16"/>
      <c r="I39" s="346"/>
      <c r="J39" s="12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/>
      <c r="AG39" s="66"/>
      <c r="AH39" s="66"/>
      <c r="AI39" s="29"/>
      <c r="AK39" s="38">
        <f aca="true" t="shared" si="1" ref="AK39:AK45">COUNTA(K39:AH39)</f>
        <v>0</v>
      </c>
    </row>
    <row r="40" spans="1:37" ht="13.5">
      <c r="A40" s="41"/>
      <c r="B40" s="11"/>
      <c r="C40" s="9" t="s">
        <v>60</v>
      </c>
      <c r="D40" s="91" t="s">
        <v>59</v>
      </c>
      <c r="E40" s="16"/>
      <c r="F40" s="65"/>
      <c r="G40" s="65"/>
      <c r="H40" s="16"/>
      <c r="I40" s="346"/>
      <c r="J40" s="12"/>
      <c r="K40" s="65" t="s">
        <v>16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/>
      <c r="AG40" s="66"/>
      <c r="AH40" s="66"/>
      <c r="AI40" s="29"/>
      <c r="AK40" s="38">
        <f t="shared" si="1"/>
        <v>1</v>
      </c>
    </row>
    <row r="41" spans="1:37" ht="13.5">
      <c r="A41" s="41"/>
      <c r="B41" s="11"/>
      <c r="C41" s="9" t="s">
        <v>62</v>
      </c>
      <c r="D41" s="91" t="s">
        <v>61</v>
      </c>
      <c r="E41" s="16"/>
      <c r="F41" s="65"/>
      <c r="G41" s="65"/>
      <c r="H41" s="16"/>
      <c r="I41" s="346"/>
      <c r="J41" s="12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6"/>
      <c r="AG41" s="66"/>
      <c r="AH41" s="66"/>
      <c r="AI41" s="29"/>
      <c r="AK41" s="38">
        <f t="shared" si="1"/>
        <v>0</v>
      </c>
    </row>
    <row r="42" spans="1:37" ht="13.5">
      <c r="A42" s="41"/>
      <c r="B42" s="11"/>
      <c r="C42" s="9" t="s">
        <v>64</v>
      </c>
      <c r="D42" s="91" t="s">
        <v>63</v>
      </c>
      <c r="E42" s="16"/>
      <c r="F42" s="65"/>
      <c r="G42" s="65"/>
      <c r="H42" s="16"/>
      <c r="I42" s="346"/>
      <c r="J42" s="12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  <c r="AG42" s="66"/>
      <c r="AH42" s="66"/>
      <c r="AI42" s="29"/>
      <c r="AK42" s="38">
        <f t="shared" si="1"/>
        <v>0</v>
      </c>
    </row>
    <row r="43" spans="1:37" ht="13.5">
      <c r="A43" s="41"/>
      <c r="B43" s="11"/>
      <c r="C43" s="9" t="s">
        <v>66</v>
      </c>
      <c r="D43" s="91" t="s">
        <v>65</v>
      </c>
      <c r="E43" s="16"/>
      <c r="F43" s="65"/>
      <c r="G43" s="65"/>
      <c r="H43" s="16"/>
      <c r="I43" s="346"/>
      <c r="J43" s="12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6"/>
      <c r="AG43" s="66"/>
      <c r="AH43" s="66"/>
      <c r="AI43" s="29"/>
      <c r="AK43" s="38">
        <f t="shared" si="1"/>
        <v>0</v>
      </c>
    </row>
    <row r="44" spans="1:37" ht="13.5">
      <c r="A44" s="41"/>
      <c r="B44" s="11"/>
      <c r="C44" s="9" t="s">
        <v>68</v>
      </c>
      <c r="D44" s="91" t="s">
        <v>67</v>
      </c>
      <c r="E44" s="16"/>
      <c r="F44" s="65"/>
      <c r="G44" s="65"/>
      <c r="H44" s="16"/>
      <c r="I44" s="346"/>
      <c r="J44" s="12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  <c r="AG44" s="66"/>
      <c r="AH44" s="66"/>
      <c r="AI44" s="29"/>
      <c r="AK44" s="38">
        <f t="shared" si="1"/>
        <v>0</v>
      </c>
    </row>
    <row r="45" spans="1:37" ht="13.5">
      <c r="A45" s="41"/>
      <c r="B45" s="11"/>
      <c r="C45" s="9" t="s">
        <v>70</v>
      </c>
      <c r="D45" s="91" t="s">
        <v>69</v>
      </c>
      <c r="E45" s="16"/>
      <c r="F45" s="65"/>
      <c r="G45" s="65"/>
      <c r="H45" s="16"/>
      <c r="I45" s="346"/>
      <c r="J45" s="12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6"/>
      <c r="AG45" s="66"/>
      <c r="AH45" s="66"/>
      <c r="AI45" s="29"/>
      <c r="AK45" s="38">
        <f t="shared" si="1"/>
        <v>0</v>
      </c>
    </row>
    <row r="46" spans="1:37" ht="6.75" customHeight="1">
      <c r="A46" s="41"/>
      <c r="B46" s="11"/>
      <c r="C46" s="8"/>
      <c r="D46" s="52"/>
      <c r="E46" s="16"/>
      <c r="F46" s="16"/>
      <c r="G46" s="16"/>
      <c r="H46" s="16"/>
      <c r="J46" s="12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  <c r="AG46" s="68"/>
      <c r="AH46" s="68"/>
      <c r="AI46" s="29"/>
      <c r="AK46" s="28"/>
    </row>
    <row r="47" spans="1:37" ht="13.5">
      <c r="A47" s="41"/>
      <c r="B47" s="11"/>
      <c r="C47" s="76" t="s">
        <v>72</v>
      </c>
      <c r="D47" s="53" t="s">
        <v>71</v>
      </c>
      <c r="E47" s="16"/>
      <c r="F47" s="16"/>
      <c r="G47" s="16"/>
      <c r="H47" s="16"/>
      <c r="J47" s="12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8"/>
      <c r="AG47" s="68"/>
      <c r="AH47" s="68"/>
      <c r="AI47" s="29"/>
      <c r="AK47" s="28"/>
    </row>
    <row r="48" spans="1:37" ht="13.5">
      <c r="A48" s="41"/>
      <c r="B48" s="11"/>
      <c r="C48" s="89" t="s">
        <v>74</v>
      </c>
      <c r="D48" s="91" t="s">
        <v>73</v>
      </c>
      <c r="E48" s="16"/>
      <c r="F48" s="65"/>
      <c r="G48" s="65"/>
      <c r="H48" s="16"/>
      <c r="I48" s="346"/>
      <c r="J48" s="12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6"/>
      <c r="AG48" s="66"/>
      <c r="AH48" s="66"/>
      <c r="AI48" s="29"/>
      <c r="AK48" s="38">
        <f>COUNTA(K48:AH48)</f>
        <v>0</v>
      </c>
    </row>
    <row r="49" spans="1:37" ht="13.5">
      <c r="A49" s="41"/>
      <c r="B49" s="11"/>
      <c r="C49" s="89" t="s">
        <v>76</v>
      </c>
      <c r="D49" s="91" t="s">
        <v>75</v>
      </c>
      <c r="E49" s="16"/>
      <c r="F49" s="65"/>
      <c r="G49" s="65"/>
      <c r="H49" s="16"/>
      <c r="I49" s="346"/>
      <c r="J49" s="12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6"/>
      <c r="AG49" s="66"/>
      <c r="AH49" s="66"/>
      <c r="AI49" s="29"/>
      <c r="AK49" s="38">
        <f>COUNTA(K49:AH49)</f>
        <v>0</v>
      </c>
    </row>
    <row r="50" spans="1:34" ht="19.5" customHeight="1">
      <c r="A50" s="41"/>
      <c r="B50" s="5"/>
      <c r="C50" s="49"/>
      <c r="D50" s="47"/>
      <c r="J50" s="12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68"/>
      <c r="AH50" s="68"/>
    </row>
    <row r="51" spans="1:34" ht="13.5" customHeight="1">
      <c r="A51" s="92"/>
      <c r="B51" s="22"/>
      <c r="C51" s="93" t="s">
        <v>78</v>
      </c>
      <c r="D51" s="94"/>
      <c r="E51" s="12"/>
      <c r="F51" s="12"/>
      <c r="G51" s="12"/>
      <c r="H51" s="12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68"/>
      <c r="AH51" s="68"/>
    </row>
    <row r="52" spans="1:34" ht="3" customHeight="1">
      <c r="A52" s="44"/>
      <c r="B52" s="27"/>
      <c r="C52" s="58"/>
      <c r="D52" s="47"/>
      <c r="J52" s="12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8"/>
      <c r="AH52" s="68"/>
    </row>
    <row r="53" spans="1:42" s="26" customFormat="1" ht="13.5">
      <c r="A53" s="41"/>
      <c r="B53" s="11"/>
      <c r="C53" s="76" t="s">
        <v>80</v>
      </c>
      <c r="D53" s="53" t="s">
        <v>79</v>
      </c>
      <c r="E53" s="31"/>
      <c r="F53" s="31"/>
      <c r="G53" s="31"/>
      <c r="H53" s="31"/>
      <c r="I53" s="11"/>
      <c r="J53" s="2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8"/>
      <c r="AH53" s="68"/>
      <c r="AI53" s="25"/>
      <c r="AJ53" s="25"/>
      <c r="AK53" s="13"/>
      <c r="AL53" s="25"/>
      <c r="AM53" s="25"/>
      <c r="AN53" s="25"/>
      <c r="AO53" s="25"/>
      <c r="AP53" s="25"/>
    </row>
    <row r="54" spans="1:37" ht="13.5">
      <c r="A54" s="41"/>
      <c r="B54" s="11"/>
      <c r="C54" s="148" t="s">
        <v>82</v>
      </c>
      <c r="D54" s="91" t="s">
        <v>81</v>
      </c>
      <c r="E54" s="16"/>
      <c r="F54" s="65"/>
      <c r="G54" s="65"/>
      <c r="H54" s="16"/>
      <c r="I54" s="343"/>
      <c r="J54" s="12"/>
      <c r="K54" s="65"/>
      <c r="L54" s="65"/>
      <c r="M54" s="65"/>
      <c r="N54" s="100"/>
      <c r="O54" s="100"/>
      <c r="P54" s="100"/>
      <c r="Q54" s="100"/>
      <c r="R54" s="100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  <c r="AG54" s="66"/>
      <c r="AH54" s="66"/>
      <c r="AK54" s="38">
        <f>COUNTA(K54:AH54)</f>
        <v>0</v>
      </c>
    </row>
    <row r="55" spans="1:37" ht="13.5">
      <c r="A55" s="41"/>
      <c r="B55" s="11"/>
      <c r="C55" s="148" t="s">
        <v>84</v>
      </c>
      <c r="D55" s="91" t="s">
        <v>83</v>
      </c>
      <c r="E55" s="16"/>
      <c r="F55" s="65"/>
      <c r="G55" s="65"/>
      <c r="H55" s="16"/>
      <c r="I55" s="345"/>
      <c r="J55" s="12"/>
      <c r="K55" s="65"/>
      <c r="L55" s="65"/>
      <c r="M55" s="65"/>
      <c r="N55" s="100"/>
      <c r="O55" s="100"/>
      <c r="P55" s="100"/>
      <c r="Q55" s="100"/>
      <c r="R55" s="100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6"/>
      <c r="AG55" s="66"/>
      <c r="AH55" s="66"/>
      <c r="AK55" s="38">
        <f>COUNTA(K55:AH55)</f>
        <v>0</v>
      </c>
    </row>
    <row r="56" spans="1:37" s="33" customFormat="1" ht="4.5" customHeight="1">
      <c r="A56" s="44"/>
      <c r="B56" s="24"/>
      <c r="C56" s="149"/>
      <c r="D56" s="54"/>
      <c r="E56" s="32"/>
      <c r="F56" s="32"/>
      <c r="G56" s="32"/>
      <c r="H56" s="32"/>
      <c r="I56" s="24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8"/>
      <c r="AH56" s="68"/>
      <c r="AK56" s="13"/>
    </row>
    <row r="57" spans="1:42" s="26" customFormat="1" ht="13.5">
      <c r="A57" s="41"/>
      <c r="B57" s="11"/>
      <c r="C57" s="101" t="s">
        <v>86</v>
      </c>
      <c r="D57" s="53" t="s">
        <v>85</v>
      </c>
      <c r="E57" s="31"/>
      <c r="F57" s="31"/>
      <c r="G57" s="31"/>
      <c r="H57" s="31"/>
      <c r="I57" s="11"/>
      <c r="J57" s="25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8"/>
      <c r="AG57" s="68"/>
      <c r="AH57" s="68"/>
      <c r="AI57" s="25"/>
      <c r="AJ57" s="25"/>
      <c r="AK57" s="5"/>
      <c r="AL57" s="25"/>
      <c r="AM57" s="25"/>
      <c r="AN57" s="25"/>
      <c r="AO57" s="25"/>
      <c r="AP57" s="25"/>
    </row>
    <row r="58" spans="1:42" s="26" customFormat="1" ht="13.5">
      <c r="A58" s="41"/>
      <c r="B58" s="11"/>
      <c r="C58" s="147" t="s">
        <v>88</v>
      </c>
      <c r="D58" s="91" t="s">
        <v>87</v>
      </c>
      <c r="E58" s="16"/>
      <c r="F58" s="65"/>
      <c r="G58" s="65"/>
      <c r="H58" s="16"/>
      <c r="I58" s="343"/>
      <c r="J58" s="12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6"/>
      <c r="AG58" s="66"/>
      <c r="AH58" s="66"/>
      <c r="AI58" s="12"/>
      <c r="AJ58" s="12"/>
      <c r="AK58" s="38">
        <f>COUNTA(K58:AH58)</f>
        <v>0</v>
      </c>
      <c r="AL58" s="25"/>
      <c r="AM58" s="25"/>
      <c r="AN58" s="25"/>
      <c r="AO58" s="25"/>
      <c r="AP58" s="25"/>
    </row>
    <row r="59" spans="1:42" s="26" customFormat="1" ht="13.5">
      <c r="A59" s="41"/>
      <c r="B59" s="11"/>
      <c r="C59" s="147" t="s">
        <v>90</v>
      </c>
      <c r="D59" s="91" t="s">
        <v>89</v>
      </c>
      <c r="E59" s="16"/>
      <c r="F59" s="65"/>
      <c r="G59" s="65"/>
      <c r="H59" s="16"/>
      <c r="I59" s="344"/>
      <c r="J59" s="12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  <c r="AG59" s="66"/>
      <c r="AH59" s="66"/>
      <c r="AI59" s="12"/>
      <c r="AJ59" s="12"/>
      <c r="AK59" s="38">
        <f>COUNTA(K59:AH59)</f>
        <v>0</v>
      </c>
      <c r="AL59" s="25"/>
      <c r="AM59" s="25"/>
      <c r="AN59" s="25"/>
      <c r="AO59" s="25"/>
      <c r="AP59" s="25"/>
    </row>
    <row r="60" spans="1:42" s="26" customFormat="1" ht="13.5">
      <c r="A60" s="41"/>
      <c r="B60" s="11"/>
      <c r="C60" s="147" t="s">
        <v>92</v>
      </c>
      <c r="D60" s="91" t="s">
        <v>91</v>
      </c>
      <c r="E60" s="16"/>
      <c r="F60" s="65"/>
      <c r="G60" s="65"/>
      <c r="H60" s="16"/>
      <c r="I60" s="344"/>
      <c r="J60" s="12"/>
      <c r="K60" s="100"/>
      <c r="L60" s="100"/>
      <c r="M60" s="100"/>
      <c r="N60" s="100"/>
      <c r="O60" s="100"/>
      <c r="P60" s="100"/>
      <c r="Q60" s="100"/>
      <c r="R60" s="100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/>
      <c r="AG60" s="66"/>
      <c r="AH60" s="66"/>
      <c r="AI60" s="12"/>
      <c r="AJ60" s="12"/>
      <c r="AK60" s="38">
        <f>COUNTA(K60:AH60)</f>
        <v>0</v>
      </c>
      <c r="AL60" s="25"/>
      <c r="AM60" s="25"/>
      <c r="AN60" s="25"/>
      <c r="AO60" s="25"/>
      <c r="AP60" s="25"/>
    </row>
    <row r="61" spans="1:37" ht="13.5">
      <c r="A61" s="41"/>
      <c r="B61" s="11"/>
      <c r="C61" s="9" t="s">
        <v>94</v>
      </c>
      <c r="D61" s="91" t="s">
        <v>93</v>
      </c>
      <c r="E61" s="16"/>
      <c r="F61" s="65"/>
      <c r="G61" s="65"/>
      <c r="H61" s="16"/>
      <c r="I61" s="345"/>
      <c r="J61" s="12"/>
      <c r="K61" s="100"/>
      <c r="L61" s="100"/>
      <c r="M61" s="100"/>
      <c r="N61" s="100"/>
      <c r="O61" s="100"/>
      <c r="P61" s="100"/>
      <c r="Q61" s="100"/>
      <c r="R61" s="100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  <c r="AG61" s="66"/>
      <c r="AH61" s="66"/>
      <c r="AK61" s="38">
        <f>COUNTA(K61:AH61)</f>
        <v>0</v>
      </c>
    </row>
    <row r="62" spans="1:35" ht="19.5" customHeight="1">
      <c r="A62" s="41"/>
      <c r="B62" s="5"/>
      <c r="C62" s="49"/>
      <c r="D62" s="47"/>
      <c r="J62" s="12"/>
      <c r="K62" s="154"/>
      <c r="L62" s="154"/>
      <c r="M62" s="154"/>
      <c r="N62" s="154"/>
      <c r="O62" s="154"/>
      <c r="P62" s="154"/>
      <c r="Q62" s="154"/>
      <c r="R62" s="154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8"/>
      <c r="AG62" s="68"/>
      <c r="AH62" s="68"/>
      <c r="AI62" s="29"/>
    </row>
    <row r="63" spans="1:35" ht="13.5" customHeight="1">
      <c r="A63" s="40"/>
      <c r="B63" s="22"/>
      <c r="C63" s="97" t="s">
        <v>95</v>
      </c>
      <c r="D63" s="50"/>
      <c r="E63" s="23"/>
      <c r="F63" s="23"/>
      <c r="G63" s="23"/>
      <c r="H63" s="23"/>
      <c r="I63" s="24"/>
      <c r="J63" s="12"/>
      <c r="K63" s="154"/>
      <c r="L63" s="154"/>
      <c r="M63" s="154"/>
      <c r="N63" s="154"/>
      <c r="O63" s="154"/>
      <c r="P63" s="154"/>
      <c r="Q63" s="154"/>
      <c r="R63" s="154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8"/>
      <c r="AH63" s="68"/>
      <c r="AI63" s="29"/>
    </row>
    <row r="64" spans="1:35" ht="4.5" customHeight="1">
      <c r="A64" s="44"/>
      <c r="B64" s="27"/>
      <c r="C64" s="57"/>
      <c r="D64" s="51"/>
      <c r="E64" s="23"/>
      <c r="F64" s="23"/>
      <c r="G64" s="23"/>
      <c r="H64" s="23"/>
      <c r="I64" s="24"/>
      <c r="J64" s="12"/>
      <c r="K64" s="154"/>
      <c r="L64" s="154"/>
      <c r="M64" s="154"/>
      <c r="N64" s="154"/>
      <c r="O64" s="154"/>
      <c r="P64" s="154"/>
      <c r="Q64" s="154"/>
      <c r="R64" s="154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8"/>
      <c r="AG64" s="68"/>
      <c r="AH64" s="68"/>
      <c r="AI64" s="29"/>
    </row>
    <row r="65" spans="1:35" ht="13.5">
      <c r="A65" s="41"/>
      <c r="B65" s="11"/>
      <c r="C65" s="36" t="s">
        <v>97</v>
      </c>
      <c r="D65" s="39" t="s">
        <v>96</v>
      </c>
      <c r="E65" s="16"/>
      <c r="F65" s="16"/>
      <c r="G65" s="16"/>
      <c r="H65" s="16"/>
      <c r="J65" s="12"/>
      <c r="K65" s="154"/>
      <c r="L65" s="154"/>
      <c r="M65" s="154"/>
      <c r="N65" s="154"/>
      <c r="O65" s="154"/>
      <c r="P65" s="154"/>
      <c r="Q65" s="154"/>
      <c r="R65" s="154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  <c r="AG65" s="68"/>
      <c r="AH65" s="68"/>
      <c r="AI65" s="29"/>
    </row>
    <row r="66" spans="1:37" ht="13.5">
      <c r="A66" s="41"/>
      <c r="B66" s="11"/>
      <c r="C66" s="147" t="s">
        <v>101</v>
      </c>
      <c r="D66" s="150" t="s">
        <v>100</v>
      </c>
      <c r="E66" s="16"/>
      <c r="F66" s="65"/>
      <c r="G66" s="65"/>
      <c r="H66" s="16"/>
      <c r="I66" s="346"/>
      <c r="J66" s="12"/>
      <c r="K66" s="100" t="s">
        <v>16</v>
      </c>
      <c r="L66" s="100"/>
      <c r="M66" s="100"/>
      <c r="N66" s="100"/>
      <c r="O66" s="100"/>
      <c r="P66" s="100"/>
      <c r="Q66" s="100"/>
      <c r="R66" s="100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6"/>
      <c r="AG66" s="66"/>
      <c r="AH66" s="66"/>
      <c r="AI66" s="29"/>
      <c r="AK66" s="38">
        <f>COUNTA(K66:AH66)</f>
        <v>1</v>
      </c>
    </row>
    <row r="67" spans="1:37" ht="13.5">
      <c r="A67" s="41"/>
      <c r="B67" s="11"/>
      <c r="C67" s="147" t="s">
        <v>103</v>
      </c>
      <c r="D67" s="150" t="s">
        <v>102</v>
      </c>
      <c r="E67" s="16"/>
      <c r="F67" s="65"/>
      <c r="G67" s="65"/>
      <c r="H67" s="16"/>
      <c r="I67" s="346"/>
      <c r="J67" s="12"/>
      <c r="K67" s="100"/>
      <c r="L67" s="100"/>
      <c r="M67" s="100"/>
      <c r="N67" s="100"/>
      <c r="O67" s="100"/>
      <c r="P67" s="100"/>
      <c r="Q67" s="100"/>
      <c r="R67" s="100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6"/>
      <c r="AG67" s="66"/>
      <c r="AH67" s="66"/>
      <c r="AI67" s="29"/>
      <c r="AK67" s="38">
        <f>COUNTA(K67:AH67)</f>
        <v>0</v>
      </c>
    </row>
    <row r="68" spans="1:37" ht="22.5">
      <c r="A68" s="41"/>
      <c r="B68" s="11"/>
      <c r="C68" s="147" t="s">
        <v>105</v>
      </c>
      <c r="D68" s="150" t="s">
        <v>104</v>
      </c>
      <c r="E68" s="16"/>
      <c r="F68" s="65"/>
      <c r="G68" s="65"/>
      <c r="H68" s="16"/>
      <c r="I68" s="346"/>
      <c r="J68" s="12"/>
      <c r="K68" s="100"/>
      <c r="L68" s="100"/>
      <c r="M68" s="100"/>
      <c r="N68" s="100"/>
      <c r="O68" s="100"/>
      <c r="P68" s="100"/>
      <c r="Q68" s="100"/>
      <c r="R68" s="100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6"/>
      <c r="AG68" s="66"/>
      <c r="AH68" s="66"/>
      <c r="AI68" s="29"/>
      <c r="AK68" s="38">
        <f>COUNTA(K68:AH68)</f>
        <v>0</v>
      </c>
    </row>
    <row r="69" spans="1:37" ht="13.5">
      <c r="A69" s="41"/>
      <c r="B69" s="11"/>
      <c r="C69" s="147" t="s">
        <v>107</v>
      </c>
      <c r="D69" s="150" t="s">
        <v>106</v>
      </c>
      <c r="E69" s="16"/>
      <c r="F69" s="65"/>
      <c r="G69" s="65"/>
      <c r="H69" s="16"/>
      <c r="I69" s="346"/>
      <c r="J69" s="12"/>
      <c r="K69" s="100"/>
      <c r="L69" s="100"/>
      <c r="M69" s="100"/>
      <c r="N69" s="100"/>
      <c r="O69" s="100"/>
      <c r="P69" s="100"/>
      <c r="Q69" s="100"/>
      <c r="R69" s="100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6"/>
      <c r="AG69" s="66"/>
      <c r="AH69" s="66"/>
      <c r="AI69" s="29"/>
      <c r="AK69" s="38">
        <f>COUNTA(K69:AH69)</f>
        <v>0</v>
      </c>
    </row>
    <row r="70" spans="1:35" ht="4.5" customHeight="1">
      <c r="A70" s="41"/>
      <c r="B70" s="11"/>
      <c r="C70" s="151"/>
      <c r="D70" s="152"/>
      <c r="E70" s="16"/>
      <c r="F70" s="16"/>
      <c r="G70" s="16"/>
      <c r="H70" s="16"/>
      <c r="J70" s="12"/>
      <c r="K70" s="154"/>
      <c r="L70" s="154"/>
      <c r="M70" s="154"/>
      <c r="N70" s="154"/>
      <c r="O70" s="154"/>
      <c r="P70" s="154"/>
      <c r="Q70" s="154"/>
      <c r="R70" s="154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8"/>
      <c r="AG70" s="68"/>
      <c r="AH70" s="68"/>
      <c r="AI70" s="29"/>
    </row>
    <row r="71" spans="1:35" ht="13.5">
      <c r="A71" s="41"/>
      <c r="B71" s="11"/>
      <c r="C71" s="101" t="s">
        <v>99</v>
      </c>
      <c r="D71" s="153" t="s">
        <v>98</v>
      </c>
      <c r="E71" s="16"/>
      <c r="F71" s="16"/>
      <c r="G71" s="16"/>
      <c r="H71" s="16"/>
      <c r="J71" s="12"/>
      <c r="K71" s="154"/>
      <c r="L71" s="154"/>
      <c r="M71" s="154"/>
      <c r="N71" s="154"/>
      <c r="O71" s="154"/>
      <c r="P71" s="154"/>
      <c r="Q71" s="154"/>
      <c r="R71" s="154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8"/>
      <c r="AG71" s="68"/>
      <c r="AH71" s="68"/>
      <c r="AI71" s="29"/>
    </row>
    <row r="72" spans="1:37" ht="13.5">
      <c r="A72" s="41"/>
      <c r="B72" s="11"/>
      <c r="C72" s="147" t="s">
        <v>108</v>
      </c>
      <c r="D72" s="150" t="s">
        <v>355</v>
      </c>
      <c r="E72" s="16"/>
      <c r="F72" s="65"/>
      <c r="G72" s="65"/>
      <c r="H72" s="16"/>
      <c r="I72" s="346"/>
      <c r="J72" s="12"/>
      <c r="K72" s="100"/>
      <c r="L72" s="100"/>
      <c r="M72" s="100"/>
      <c r="N72" s="100"/>
      <c r="O72" s="100"/>
      <c r="P72" s="100"/>
      <c r="Q72" s="100"/>
      <c r="R72" s="100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6"/>
      <c r="AG72" s="66"/>
      <c r="AH72" s="66"/>
      <c r="AI72" s="29"/>
      <c r="AK72" s="38">
        <f>COUNTA(K72:AH72)</f>
        <v>0</v>
      </c>
    </row>
    <row r="73" spans="1:37" ht="22.5">
      <c r="A73" s="41"/>
      <c r="B73" s="11"/>
      <c r="C73" s="147" t="s">
        <v>110</v>
      </c>
      <c r="D73" s="150" t="s">
        <v>109</v>
      </c>
      <c r="E73" s="16"/>
      <c r="F73" s="65"/>
      <c r="G73" s="65"/>
      <c r="H73" s="16"/>
      <c r="I73" s="346"/>
      <c r="J73" s="12"/>
      <c r="K73" s="100"/>
      <c r="L73" s="100"/>
      <c r="M73" s="100"/>
      <c r="N73" s="100"/>
      <c r="O73" s="100"/>
      <c r="P73" s="100"/>
      <c r="Q73" s="100"/>
      <c r="R73" s="100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6"/>
      <c r="AG73" s="66"/>
      <c r="AH73" s="66"/>
      <c r="AI73" s="29"/>
      <c r="AK73" s="38">
        <f>COUNTA(K73:AH73)</f>
        <v>0</v>
      </c>
    </row>
    <row r="74" spans="1:37" ht="13.5">
      <c r="A74" s="41"/>
      <c r="B74" s="11"/>
      <c r="C74" s="147" t="s">
        <v>112</v>
      </c>
      <c r="D74" s="150" t="s">
        <v>111</v>
      </c>
      <c r="E74" s="16"/>
      <c r="F74" s="65"/>
      <c r="G74" s="65"/>
      <c r="H74" s="16"/>
      <c r="I74" s="346"/>
      <c r="J74" s="12"/>
      <c r="K74" s="100"/>
      <c r="L74" s="100"/>
      <c r="M74" s="100"/>
      <c r="N74" s="100"/>
      <c r="O74" s="100"/>
      <c r="P74" s="100"/>
      <c r="Q74" s="100"/>
      <c r="R74" s="100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6"/>
      <c r="AG74" s="66"/>
      <c r="AH74" s="66"/>
      <c r="AI74" s="29"/>
      <c r="AK74" s="38">
        <f>COUNTA(K74:AH74)</f>
        <v>0</v>
      </c>
    </row>
    <row r="75" spans="1:35" ht="4.5" customHeight="1">
      <c r="A75" s="41"/>
      <c r="B75" s="11"/>
      <c r="C75" s="8"/>
      <c r="D75" s="52"/>
      <c r="E75" s="16"/>
      <c r="F75" s="16"/>
      <c r="G75" s="16"/>
      <c r="H75" s="16"/>
      <c r="J75" s="12"/>
      <c r="K75" s="154"/>
      <c r="L75" s="154"/>
      <c r="M75" s="154"/>
      <c r="N75" s="154"/>
      <c r="O75" s="154"/>
      <c r="P75" s="154"/>
      <c r="Q75" s="154"/>
      <c r="R75" s="154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8"/>
      <c r="AG75" s="68"/>
      <c r="AH75" s="68"/>
      <c r="AI75" s="29"/>
    </row>
    <row r="76" spans="1:35" ht="13.5">
      <c r="A76" s="41"/>
      <c r="B76" s="11"/>
      <c r="C76" s="76" t="s">
        <v>114</v>
      </c>
      <c r="D76" s="53" t="s">
        <v>113</v>
      </c>
      <c r="E76" s="16"/>
      <c r="F76" s="16"/>
      <c r="G76" s="16"/>
      <c r="H76" s="16"/>
      <c r="J76" s="12"/>
      <c r="K76" s="154"/>
      <c r="L76" s="154"/>
      <c r="M76" s="154"/>
      <c r="N76" s="154"/>
      <c r="O76" s="154"/>
      <c r="P76" s="154"/>
      <c r="Q76" s="154"/>
      <c r="R76" s="154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  <c r="AG76" s="68"/>
      <c r="AH76" s="68"/>
      <c r="AI76" s="29"/>
    </row>
    <row r="77" spans="1:37" ht="13.5">
      <c r="A77" s="41"/>
      <c r="B77" s="11"/>
      <c r="C77" s="9" t="s">
        <v>116</v>
      </c>
      <c r="D77" s="91" t="s">
        <v>115</v>
      </c>
      <c r="E77" s="16"/>
      <c r="F77" s="65"/>
      <c r="G77" s="65"/>
      <c r="H77" s="16"/>
      <c r="I77" s="346"/>
      <c r="J77" s="12"/>
      <c r="K77" s="100"/>
      <c r="L77" s="100"/>
      <c r="M77" s="100"/>
      <c r="N77" s="100"/>
      <c r="O77" s="100"/>
      <c r="P77" s="100"/>
      <c r="Q77" s="100"/>
      <c r="R77" s="100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6"/>
      <c r="AG77" s="66"/>
      <c r="AH77" s="66"/>
      <c r="AI77" s="29"/>
      <c r="AK77" s="38">
        <f>COUNTA(K77:AH77)</f>
        <v>0</v>
      </c>
    </row>
    <row r="78" spans="1:37" ht="13.5">
      <c r="A78" s="41"/>
      <c r="B78" s="11"/>
      <c r="C78" s="9" t="s">
        <v>118</v>
      </c>
      <c r="D78" s="91" t="s">
        <v>117</v>
      </c>
      <c r="E78" s="16"/>
      <c r="F78" s="65"/>
      <c r="G78" s="65"/>
      <c r="H78" s="16"/>
      <c r="I78" s="346"/>
      <c r="J78" s="12"/>
      <c r="K78" s="100"/>
      <c r="L78" s="100"/>
      <c r="M78" s="100"/>
      <c r="N78" s="100"/>
      <c r="O78" s="100"/>
      <c r="P78" s="100"/>
      <c r="Q78" s="100"/>
      <c r="R78" s="100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6"/>
      <c r="AG78" s="66"/>
      <c r="AH78" s="66"/>
      <c r="AI78" s="29"/>
      <c r="AK78" s="38">
        <f>COUNTA(K78:AH78)</f>
        <v>0</v>
      </c>
    </row>
    <row r="79" spans="1:37" ht="22.5" customHeight="1">
      <c r="A79" s="41"/>
      <c r="B79" s="11"/>
      <c r="C79" s="8"/>
      <c r="D79" s="96"/>
      <c r="E79" s="16"/>
      <c r="F79" s="16"/>
      <c r="G79" s="16"/>
      <c r="H79" s="16"/>
      <c r="J79" s="12"/>
      <c r="K79" s="154"/>
      <c r="L79" s="154"/>
      <c r="M79" s="154"/>
      <c r="N79" s="154"/>
      <c r="O79" s="154"/>
      <c r="P79" s="154"/>
      <c r="Q79" s="154"/>
      <c r="R79" s="154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68"/>
      <c r="AH79" s="68"/>
      <c r="AI79" s="29"/>
      <c r="AK79" s="28"/>
    </row>
    <row r="80" spans="1:35" ht="13.5" customHeight="1">
      <c r="A80" s="40"/>
      <c r="B80" s="22"/>
      <c r="C80" s="97" t="s">
        <v>119</v>
      </c>
      <c r="D80" s="50"/>
      <c r="E80" s="23"/>
      <c r="F80" s="23"/>
      <c r="G80" s="23"/>
      <c r="H80" s="23"/>
      <c r="I80" s="24"/>
      <c r="J80" s="12"/>
      <c r="K80" s="154"/>
      <c r="L80" s="154"/>
      <c r="M80" s="154"/>
      <c r="N80" s="154"/>
      <c r="O80" s="154"/>
      <c r="P80" s="154"/>
      <c r="Q80" s="154"/>
      <c r="R80" s="154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8"/>
      <c r="AG80" s="68"/>
      <c r="AH80" s="68"/>
      <c r="AI80" s="29"/>
    </row>
    <row r="81" spans="1:35" ht="4.5" customHeight="1">
      <c r="A81" s="44"/>
      <c r="B81" s="27"/>
      <c r="C81" s="57"/>
      <c r="D81" s="51"/>
      <c r="E81" s="23"/>
      <c r="F81" s="23"/>
      <c r="G81" s="23"/>
      <c r="H81" s="23"/>
      <c r="I81" s="24"/>
      <c r="J81" s="12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8"/>
      <c r="AG81" s="68"/>
      <c r="AH81" s="68"/>
      <c r="AI81" s="29"/>
    </row>
    <row r="82" spans="1:35" ht="13.5">
      <c r="A82" s="41"/>
      <c r="B82" s="11"/>
      <c r="C82" s="36" t="s">
        <v>121</v>
      </c>
      <c r="D82" s="39" t="s">
        <v>120</v>
      </c>
      <c r="E82" s="16"/>
      <c r="F82" s="16"/>
      <c r="G82" s="16"/>
      <c r="H82" s="16"/>
      <c r="J82" s="12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8"/>
      <c r="AG82" s="68"/>
      <c r="AH82" s="68"/>
      <c r="AI82" s="29"/>
    </row>
    <row r="83" spans="1:37" ht="13.5">
      <c r="A83" s="41"/>
      <c r="B83" s="11"/>
      <c r="C83" s="147" t="s">
        <v>123</v>
      </c>
      <c r="D83" s="91" t="s">
        <v>122</v>
      </c>
      <c r="E83" s="16"/>
      <c r="F83" s="65"/>
      <c r="G83" s="65"/>
      <c r="H83" s="16"/>
      <c r="I83" s="346"/>
      <c r="J83" s="12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65"/>
      <c r="X83" s="65"/>
      <c r="Y83" s="65"/>
      <c r="Z83" s="65"/>
      <c r="AA83" s="65"/>
      <c r="AB83" s="65"/>
      <c r="AC83" s="65"/>
      <c r="AD83" s="65"/>
      <c r="AE83" s="65"/>
      <c r="AF83" s="66"/>
      <c r="AG83" s="66"/>
      <c r="AH83" s="66"/>
      <c r="AI83" s="29"/>
      <c r="AK83" s="38">
        <f>COUNTA(K83:AH83)</f>
        <v>0</v>
      </c>
    </row>
    <row r="84" spans="1:37" ht="13.5">
      <c r="A84" s="41"/>
      <c r="B84" s="11"/>
      <c r="C84" s="147" t="s">
        <v>125</v>
      </c>
      <c r="D84" s="91" t="s">
        <v>124</v>
      </c>
      <c r="E84" s="16"/>
      <c r="F84" s="65"/>
      <c r="G84" s="65"/>
      <c r="H84" s="16"/>
      <c r="I84" s="346"/>
      <c r="J84" s="12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65"/>
      <c r="X84" s="65"/>
      <c r="Y84" s="65"/>
      <c r="Z84" s="65"/>
      <c r="AA84" s="65"/>
      <c r="AB84" s="65"/>
      <c r="AC84" s="65"/>
      <c r="AD84" s="65"/>
      <c r="AE84" s="65"/>
      <c r="AF84" s="66"/>
      <c r="AG84" s="66"/>
      <c r="AH84" s="66"/>
      <c r="AI84" s="29"/>
      <c r="AK84" s="38">
        <f>COUNTA(K84:AH84)</f>
        <v>0</v>
      </c>
    </row>
    <row r="85" spans="1:37" ht="13.5">
      <c r="A85" s="41"/>
      <c r="B85" s="11"/>
      <c r="C85" s="147" t="s">
        <v>127</v>
      </c>
      <c r="D85" s="91" t="s">
        <v>126</v>
      </c>
      <c r="E85" s="16"/>
      <c r="F85" s="65"/>
      <c r="G85" s="65"/>
      <c r="H85" s="16"/>
      <c r="I85" s="346"/>
      <c r="J85" s="12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65"/>
      <c r="X85" s="65"/>
      <c r="Y85" s="65"/>
      <c r="Z85" s="65"/>
      <c r="AA85" s="65"/>
      <c r="AB85" s="65"/>
      <c r="AC85" s="65"/>
      <c r="AD85" s="65"/>
      <c r="AE85" s="65"/>
      <c r="AF85" s="66"/>
      <c r="AG85" s="66"/>
      <c r="AH85" s="66"/>
      <c r="AI85" s="29"/>
      <c r="AK85" s="38">
        <f>COUNTA(K85:AH85)</f>
        <v>0</v>
      </c>
    </row>
    <row r="86" spans="1:37" ht="13.5">
      <c r="A86" s="41"/>
      <c r="B86" s="11"/>
      <c r="C86" s="147" t="s">
        <v>129</v>
      </c>
      <c r="D86" s="91" t="s">
        <v>128</v>
      </c>
      <c r="E86" s="16"/>
      <c r="F86" s="65"/>
      <c r="G86" s="65"/>
      <c r="H86" s="16"/>
      <c r="I86" s="346"/>
      <c r="J86" s="12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65"/>
      <c r="X86" s="65"/>
      <c r="Y86" s="65"/>
      <c r="Z86" s="65"/>
      <c r="AA86" s="65"/>
      <c r="AB86" s="65"/>
      <c r="AC86" s="65"/>
      <c r="AD86" s="65"/>
      <c r="AE86" s="65"/>
      <c r="AF86" s="66"/>
      <c r="AG86" s="66"/>
      <c r="AH86" s="66"/>
      <c r="AI86" s="29"/>
      <c r="AK86" s="38">
        <f>COUNTA(K86:AH86)</f>
        <v>0</v>
      </c>
    </row>
    <row r="87" spans="1:35" ht="4.5" customHeight="1">
      <c r="A87" s="41"/>
      <c r="B87" s="11"/>
      <c r="C87" s="151"/>
      <c r="D87" s="52"/>
      <c r="E87" s="16"/>
      <c r="F87" s="16"/>
      <c r="G87" s="16"/>
      <c r="H87" s="16"/>
      <c r="J87" s="12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67"/>
      <c r="X87" s="67"/>
      <c r="Y87" s="67"/>
      <c r="Z87" s="67"/>
      <c r="AA87" s="67"/>
      <c r="AB87" s="67"/>
      <c r="AC87" s="67"/>
      <c r="AD87" s="67"/>
      <c r="AE87" s="67"/>
      <c r="AF87" s="68"/>
      <c r="AG87" s="68"/>
      <c r="AH87" s="68"/>
      <c r="AI87" s="29"/>
    </row>
    <row r="88" spans="1:35" ht="13.5">
      <c r="A88" s="41"/>
      <c r="B88" s="11"/>
      <c r="C88" s="101" t="s">
        <v>131</v>
      </c>
      <c r="D88" s="39" t="s">
        <v>130</v>
      </c>
      <c r="E88" s="16"/>
      <c r="F88" s="16"/>
      <c r="G88" s="16"/>
      <c r="H88" s="16"/>
      <c r="J88" s="12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68"/>
      <c r="AH88" s="68"/>
      <c r="AI88" s="29"/>
    </row>
    <row r="89" spans="1:37" ht="13.5">
      <c r="A89" s="41"/>
      <c r="B89" s="11"/>
      <c r="C89" s="147" t="s">
        <v>132</v>
      </c>
      <c r="D89" s="91" t="s">
        <v>133</v>
      </c>
      <c r="E89" s="16"/>
      <c r="F89" s="65"/>
      <c r="G89" s="65"/>
      <c r="H89" s="16"/>
      <c r="I89" s="346"/>
      <c r="J89" s="12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65"/>
      <c r="X89" s="65"/>
      <c r="Y89" s="65"/>
      <c r="Z89" s="65"/>
      <c r="AA89" s="65"/>
      <c r="AB89" s="65"/>
      <c r="AC89" s="65"/>
      <c r="AD89" s="65"/>
      <c r="AE89" s="65"/>
      <c r="AF89" s="66"/>
      <c r="AG89" s="66"/>
      <c r="AH89" s="66"/>
      <c r="AI89" s="29"/>
      <c r="AK89" s="38">
        <f aca="true" t="shared" si="2" ref="AK89:AK94">COUNTA(K89:AH89)</f>
        <v>0</v>
      </c>
    </row>
    <row r="90" spans="1:37" ht="13.5">
      <c r="A90" s="41"/>
      <c r="B90" s="11"/>
      <c r="C90" s="147" t="s">
        <v>135</v>
      </c>
      <c r="D90" s="91" t="s">
        <v>134</v>
      </c>
      <c r="E90" s="16"/>
      <c r="F90" s="65"/>
      <c r="G90" s="65"/>
      <c r="H90" s="16"/>
      <c r="I90" s="346"/>
      <c r="J90" s="12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65"/>
      <c r="X90" s="65"/>
      <c r="Y90" s="65"/>
      <c r="Z90" s="65"/>
      <c r="AA90" s="65"/>
      <c r="AB90" s="65"/>
      <c r="AC90" s="65"/>
      <c r="AD90" s="65"/>
      <c r="AE90" s="65"/>
      <c r="AF90" s="66"/>
      <c r="AG90" s="66"/>
      <c r="AH90" s="66"/>
      <c r="AI90" s="29"/>
      <c r="AK90" s="38">
        <f t="shared" si="2"/>
        <v>0</v>
      </c>
    </row>
    <row r="91" spans="1:37" ht="13.5">
      <c r="A91" s="41"/>
      <c r="B91" s="11"/>
      <c r="C91" s="147" t="s">
        <v>137</v>
      </c>
      <c r="D91" s="91" t="s">
        <v>136</v>
      </c>
      <c r="E91" s="16"/>
      <c r="F91" s="65"/>
      <c r="G91" s="65"/>
      <c r="H91" s="16"/>
      <c r="I91" s="346"/>
      <c r="J91" s="12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65"/>
      <c r="X91" s="65"/>
      <c r="Y91" s="65"/>
      <c r="Z91" s="65"/>
      <c r="AA91" s="65"/>
      <c r="AB91" s="65"/>
      <c r="AC91" s="65"/>
      <c r="AD91" s="65"/>
      <c r="AE91" s="65"/>
      <c r="AF91" s="66"/>
      <c r="AG91" s="66"/>
      <c r="AH91" s="66"/>
      <c r="AI91" s="29"/>
      <c r="AK91" s="38">
        <f t="shared" si="2"/>
        <v>0</v>
      </c>
    </row>
    <row r="92" spans="1:37" ht="13.5">
      <c r="A92" s="41"/>
      <c r="B92" s="11"/>
      <c r="C92" s="147" t="s">
        <v>139</v>
      </c>
      <c r="D92" s="91" t="s">
        <v>138</v>
      </c>
      <c r="E92" s="16"/>
      <c r="F92" s="65"/>
      <c r="G92" s="65"/>
      <c r="H92" s="16"/>
      <c r="I92" s="346"/>
      <c r="J92" s="12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65"/>
      <c r="X92" s="65"/>
      <c r="Y92" s="65"/>
      <c r="Z92" s="65"/>
      <c r="AA92" s="65"/>
      <c r="AB92" s="65"/>
      <c r="AC92" s="65"/>
      <c r="AD92" s="65"/>
      <c r="AE92" s="65"/>
      <c r="AF92" s="66"/>
      <c r="AG92" s="66"/>
      <c r="AH92" s="66"/>
      <c r="AI92" s="29"/>
      <c r="AK92" s="38">
        <f t="shared" si="2"/>
        <v>0</v>
      </c>
    </row>
    <row r="93" spans="1:37" ht="13.5">
      <c r="A93" s="41"/>
      <c r="B93" s="11"/>
      <c r="C93" s="147" t="s">
        <v>141</v>
      </c>
      <c r="D93" s="91" t="s">
        <v>140</v>
      </c>
      <c r="E93" s="16"/>
      <c r="F93" s="65"/>
      <c r="G93" s="65"/>
      <c r="H93" s="16"/>
      <c r="I93" s="346"/>
      <c r="J93" s="12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65"/>
      <c r="X93" s="65"/>
      <c r="Y93" s="65"/>
      <c r="Z93" s="65"/>
      <c r="AA93" s="65"/>
      <c r="AB93" s="65"/>
      <c r="AC93" s="65"/>
      <c r="AD93" s="65"/>
      <c r="AE93" s="65"/>
      <c r="AF93" s="66"/>
      <c r="AG93" s="66"/>
      <c r="AH93" s="66"/>
      <c r="AI93" s="29"/>
      <c r="AK93" s="38">
        <f t="shared" si="2"/>
        <v>0</v>
      </c>
    </row>
    <row r="94" spans="1:37" ht="13.5">
      <c r="A94" s="41"/>
      <c r="B94" s="11"/>
      <c r="C94" s="9" t="s">
        <v>142</v>
      </c>
      <c r="D94" s="91" t="s">
        <v>356</v>
      </c>
      <c r="E94" s="16"/>
      <c r="F94" s="65"/>
      <c r="G94" s="65"/>
      <c r="H94" s="16"/>
      <c r="I94" s="346"/>
      <c r="J94" s="12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65"/>
      <c r="X94" s="65"/>
      <c r="Y94" s="65"/>
      <c r="Z94" s="65"/>
      <c r="AA94" s="65"/>
      <c r="AB94" s="65"/>
      <c r="AC94" s="65"/>
      <c r="AD94" s="65"/>
      <c r="AE94" s="65"/>
      <c r="AF94" s="66"/>
      <c r="AG94" s="66"/>
      <c r="AH94" s="66"/>
      <c r="AI94" s="29"/>
      <c r="AK94" s="38">
        <f t="shared" si="2"/>
        <v>0</v>
      </c>
    </row>
    <row r="95" spans="1:35" ht="4.5" customHeight="1">
      <c r="A95" s="41"/>
      <c r="B95" s="11"/>
      <c r="C95" s="8"/>
      <c r="D95" s="52"/>
      <c r="E95" s="16"/>
      <c r="F95" s="16"/>
      <c r="G95" s="16"/>
      <c r="H95" s="16"/>
      <c r="J95" s="12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67"/>
      <c r="X95" s="67"/>
      <c r="Y95" s="67"/>
      <c r="Z95" s="67"/>
      <c r="AA95" s="67"/>
      <c r="AB95" s="67"/>
      <c r="AC95" s="67"/>
      <c r="AD95" s="67"/>
      <c r="AE95" s="67"/>
      <c r="AF95" s="68"/>
      <c r="AG95" s="68"/>
      <c r="AH95" s="68"/>
      <c r="AI95" s="29"/>
    </row>
    <row r="96" spans="1:35" ht="13.5">
      <c r="A96" s="41"/>
      <c r="B96" s="11"/>
      <c r="C96" s="76" t="s">
        <v>144</v>
      </c>
      <c r="D96" s="98" t="s">
        <v>143</v>
      </c>
      <c r="E96" s="16"/>
      <c r="F96" s="16"/>
      <c r="G96" s="16"/>
      <c r="H96" s="16"/>
      <c r="J96" s="12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67"/>
      <c r="X96" s="67"/>
      <c r="Y96" s="67"/>
      <c r="Z96" s="67"/>
      <c r="AA96" s="67"/>
      <c r="AB96" s="67"/>
      <c r="AC96" s="67"/>
      <c r="AD96" s="67"/>
      <c r="AE96" s="67"/>
      <c r="AF96" s="68"/>
      <c r="AG96" s="68"/>
      <c r="AH96" s="68"/>
      <c r="AI96" s="29"/>
    </row>
    <row r="97" spans="1:37" ht="13.5">
      <c r="A97" s="41"/>
      <c r="B97" s="11"/>
      <c r="C97" s="9" t="s">
        <v>146</v>
      </c>
      <c r="D97" s="91" t="s">
        <v>145</v>
      </c>
      <c r="E97" s="16"/>
      <c r="F97" s="65"/>
      <c r="G97" s="65"/>
      <c r="H97" s="16"/>
      <c r="I97" s="346"/>
      <c r="J97" s="12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65"/>
      <c r="X97" s="65"/>
      <c r="Y97" s="65"/>
      <c r="Z97" s="65"/>
      <c r="AA97" s="65"/>
      <c r="AB97" s="65"/>
      <c r="AC97" s="65"/>
      <c r="AD97" s="65"/>
      <c r="AE97" s="65"/>
      <c r="AF97" s="66"/>
      <c r="AG97" s="66"/>
      <c r="AH97" s="66"/>
      <c r="AI97" s="29"/>
      <c r="AK97" s="38">
        <f>COUNTA(K97:AH97)</f>
        <v>0</v>
      </c>
    </row>
    <row r="98" spans="1:37" ht="13.5">
      <c r="A98" s="41"/>
      <c r="B98" s="11"/>
      <c r="C98" s="9" t="s">
        <v>148</v>
      </c>
      <c r="D98" s="91" t="s">
        <v>147</v>
      </c>
      <c r="E98" s="16"/>
      <c r="F98" s="65"/>
      <c r="G98" s="65"/>
      <c r="H98" s="16"/>
      <c r="I98" s="346"/>
      <c r="J98" s="12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65"/>
      <c r="X98" s="65"/>
      <c r="Y98" s="65"/>
      <c r="Z98" s="65"/>
      <c r="AA98" s="65"/>
      <c r="AB98" s="65"/>
      <c r="AC98" s="65"/>
      <c r="AD98" s="65"/>
      <c r="AE98" s="65"/>
      <c r="AF98" s="66"/>
      <c r="AG98" s="66"/>
      <c r="AH98" s="66"/>
      <c r="AI98" s="29"/>
      <c r="AK98" s="38">
        <f>COUNTA(K98:AH98)</f>
        <v>0</v>
      </c>
    </row>
    <row r="99" spans="1:37" ht="13.5">
      <c r="A99" s="41"/>
      <c r="B99" s="11"/>
      <c r="C99" s="9" t="s">
        <v>150</v>
      </c>
      <c r="D99" s="91" t="s">
        <v>149</v>
      </c>
      <c r="E99" s="16"/>
      <c r="F99" s="65"/>
      <c r="G99" s="65"/>
      <c r="H99" s="16"/>
      <c r="I99" s="346"/>
      <c r="J99" s="12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65"/>
      <c r="X99" s="65"/>
      <c r="Y99" s="65"/>
      <c r="Z99" s="65"/>
      <c r="AA99" s="65"/>
      <c r="AB99" s="65"/>
      <c r="AC99" s="65"/>
      <c r="AD99" s="65"/>
      <c r="AE99" s="65"/>
      <c r="AF99" s="66"/>
      <c r="AG99" s="66"/>
      <c r="AH99" s="66"/>
      <c r="AI99" s="29"/>
      <c r="AK99" s="38">
        <f>COUNTA(K99:AH99)</f>
        <v>0</v>
      </c>
    </row>
    <row r="100" spans="1:37" ht="13.5">
      <c r="A100" s="41"/>
      <c r="B100" s="11"/>
      <c r="C100" s="9" t="s">
        <v>152</v>
      </c>
      <c r="D100" s="91" t="s">
        <v>151</v>
      </c>
      <c r="E100" s="16"/>
      <c r="F100" s="65"/>
      <c r="G100" s="65"/>
      <c r="H100" s="16"/>
      <c r="I100" s="346"/>
      <c r="J100" s="12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65"/>
      <c r="X100" s="65"/>
      <c r="Y100" s="65"/>
      <c r="Z100" s="65"/>
      <c r="AA100" s="65"/>
      <c r="AB100" s="65"/>
      <c r="AC100" s="65"/>
      <c r="AD100" s="65"/>
      <c r="AE100" s="65"/>
      <c r="AF100" s="66"/>
      <c r="AG100" s="66"/>
      <c r="AH100" s="66"/>
      <c r="AI100" s="29"/>
      <c r="AK100" s="38">
        <f>COUNTA(K100:AH100)</f>
        <v>0</v>
      </c>
    </row>
    <row r="101" spans="1:37" ht="13.5">
      <c r="A101" s="41"/>
      <c r="B101" s="11"/>
      <c r="C101" s="9" t="s">
        <v>154</v>
      </c>
      <c r="D101" s="91" t="s">
        <v>153</v>
      </c>
      <c r="E101" s="16"/>
      <c r="F101" s="65"/>
      <c r="G101" s="65"/>
      <c r="H101" s="16"/>
      <c r="I101" s="346"/>
      <c r="J101" s="12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65"/>
      <c r="X101" s="65"/>
      <c r="Y101" s="65"/>
      <c r="Z101" s="65"/>
      <c r="AA101" s="65"/>
      <c r="AB101" s="65"/>
      <c r="AC101" s="65"/>
      <c r="AD101" s="65"/>
      <c r="AE101" s="65"/>
      <c r="AF101" s="66"/>
      <c r="AG101" s="66"/>
      <c r="AH101" s="66"/>
      <c r="AI101" s="29"/>
      <c r="AK101" s="38">
        <f>COUNTA(K101:AH101)</f>
        <v>0</v>
      </c>
    </row>
    <row r="102" spans="1:37" ht="5.25" customHeight="1">
      <c r="A102" s="41"/>
      <c r="B102" s="11"/>
      <c r="C102" s="8"/>
      <c r="D102" s="96"/>
      <c r="E102" s="16"/>
      <c r="F102" s="16"/>
      <c r="G102" s="16"/>
      <c r="H102" s="16"/>
      <c r="J102" s="12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67"/>
      <c r="X102" s="67"/>
      <c r="Y102" s="67"/>
      <c r="Z102" s="67"/>
      <c r="AA102" s="67"/>
      <c r="AB102" s="67"/>
      <c r="AC102" s="67"/>
      <c r="AD102" s="67"/>
      <c r="AE102" s="67"/>
      <c r="AF102" s="68"/>
      <c r="AG102" s="68"/>
      <c r="AH102" s="68"/>
      <c r="AI102" s="29"/>
      <c r="AK102" s="28"/>
    </row>
    <row r="103" spans="1:35" ht="13.5">
      <c r="A103" s="41"/>
      <c r="B103" s="11"/>
      <c r="C103" s="76" t="s">
        <v>156</v>
      </c>
      <c r="D103" s="53" t="s">
        <v>155</v>
      </c>
      <c r="E103" s="16"/>
      <c r="F103" s="16"/>
      <c r="G103" s="16"/>
      <c r="H103" s="16"/>
      <c r="J103" s="12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67"/>
      <c r="X103" s="67"/>
      <c r="Y103" s="67"/>
      <c r="Z103" s="67"/>
      <c r="AA103" s="67"/>
      <c r="AB103" s="67"/>
      <c r="AC103" s="67"/>
      <c r="AD103" s="67"/>
      <c r="AE103" s="67"/>
      <c r="AF103" s="68"/>
      <c r="AG103" s="68"/>
      <c r="AH103" s="68"/>
      <c r="AI103" s="29"/>
    </row>
    <row r="104" spans="1:37" ht="13.5">
      <c r="A104" s="41"/>
      <c r="B104" s="11"/>
      <c r="C104" s="9" t="s">
        <v>158</v>
      </c>
      <c r="D104" s="91" t="s">
        <v>157</v>
      </c>
      <c r="E104" s="16"/>
      <c r="F104" s="65"/>
      <c r="G104" s="65"/>
      <c r="H104" s="16"/>
      <c r="I104" s="346"/>
      <c r="J104" s="12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65"/>
      <c r="X104" s="65"/>
      <c r="Y104" s="65"/>
      <c r="Z104" s="65"/>
      <c r="AA104" s="65"/>
      <c r="AB104" s="65"/>
      <c r="AC104" s="65"/>
      <c r="AD104" s="65"/>
      <c r="AE104" s="65"/>
      <c r="AF104" s="66"/>
      <c r="AG104" s="66"/>
      <c r="AH104" s="66"/>
      <c r="AI104" s="29"/>
      <c r="AK104" s="38">
        <f aca="true" t="shared" si="3" ref="AK104:AK109">COUNTA(K104:AH104)</f>
        <v>0</v>
      </c>
    </row>
    <row r="105" spans="1:37" ht="13.5">
      <c r="A105" s="41"/>
      <c r="B105" s="11"/>
      <c r="C105" s="9" t="s">
        <v>160</v>
      </c>
      <c r="D105" s="91" t="s">
        <v>159</v>
      </c>
      <c r="E105" s="16"/>
      <c r="F105" s="65"/>
      <c r="G105" s="65"/>
      <c r="H105" s="16"/>
      <c r="I105" s="346"/>
      <c r="J105" s="12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65"/>
      <c r="X105" s="65"/>
      <c r="Y105" s="65"/>
      <c r="Z105" s="65"/>
      <c r="AA105" s="65"/>
      <c r="AB105" s="65"/>
      <c r="AC105" s="65"/>
      <c r="AD105" s="65"/>
      <c r="AE105" s="65"/>
      <c r="AF105" s="66"/>
      <c r="AG105" s="66"/>
      <c r="AH105" s="66"/>
      <c r="AI105" s="29"/>
      <c r="AK105" s="38">
        <f t="shared" si="3"/>
        <v>0</v>
      </c>
    </row>
    <row r="106" spans="1:37" ht="13.5">
      <c r="A106" s="41"/>
      <c r="B106" s="11"/>
      <c r="C106" s="9" t="s">
        <v>162</v>
      </c>
      <c r="D106" s="91" t="s">
        <v>161</v>
      </c>
      <c r="E106" s="16"/>
      <c r="F106" s="65"/>
      <c r="G106" s="65"/>
      <c r="H106" s="16"/>
      <c r="I106" s="346"/>
      <c r="J106" s="12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65"/>
      <c r="X106" s="65"/>
      <c r="Y106" s="65"/>
      <c r="Z106" s="65"/>
      <c r="AA106" s="65"/>
      <c r="AB106" s="65"/>
      <c r="AC106" s="65"/>
      <c r="AD106" s="65"/>
      <c r="AE106" s="65"/>
      <c r="AF106" s="66"/>
      <c r="AG106" s="66"/>
      <c r="AH106" s="66"/>
      <c r="AI106" s="29"/>
      <c r="AK106" s="38">
        <f t="shared" si="3"/>
        <v>0</v>
      </c>
    </row>
    <row r="107" spans="1:37" ht="13.5">
      <c r="A107" s="41"/>
      <c r="B107" s="11"/>
      <c r="C107" s="9" t="s">
        <v>164</v>
      </c>
      <c r="D107" s="91" t="s">
        <v>163</v>
      </c>
      <c r="E107" s="16"/>
      <c r="F107" s="65"/>
      <c r="G107" s="65"/>
      <c r="H107" s="16"/>
      <c r="I107" s="346"/>
      <c r="J107" s="12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65"/>
      <c r="X107" s="65"/>
      <c r="Y107" s="65"/>
      <c r="Z107" s="65"/>
      <c r="AA107" s="65"/>
      <c r="AB107" s="65"/>
      <c r="AC107" s="65"/>
      <c r="AD107" s="65"/>
      <c r="AE107" s="65"/>
      <c r="AF107" s="66"/>
      <c r="AG107" s="66"/>
      <c r="AH107" s="66"/>
      <c r="AI107" s="29"/>
      <c r="AK107" s="38">
        <f t="shared" si="3"/>
        <v>0</v>
      </c>
    </row>
    <row r="108" spans="1:37" ht="13.5">
      <c r="A108" s="41"/>
      <c r="B108" s="11"/>
      <c r="C108" s="9" t="s">
        <v>166</v>
      </c>
      <c r="D108" s="91" t="s">
        <v>165</v>
      </c>
      <c r="E108" s="16"/>
      <c r="F108" s="65"/>
      <c r="G108" s="65"/>
      <c r="H108" s="16"/>
      <c r="I108" s="346"/>
      <c r="J108" s="12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65"/>
      <c r="X108" s="65"/>
      <c r="Y108" s="65"/>
      <c r="Z108" s="65"/>
      <c r="AA108" s="65"/>
      <c r="AB108" s="65"/>
      <c r="AC108" s="65"/>
      <c r="AD108" s="65"/>
      <c r="AE108" s="65"/>
      <c r="AF108" s="66"/>
      <c r="AG108" s="66"/>
      <c r="AH108" s="66"/>
      <c r="AI108" s="29"/>
      <c r="AK108" s="38">
        <f t="shared" si="3"/>
        <v>0</v>
      </c>
    </row>
    <row r="109" spans="1:37" ht="13.5">
      <c r="A109" s="41"/>
      <c r="B109" s="11"/>
      <c r="C109" s="9" t="s">
        <v>168</v>
      </c>
      <c r="D109" s="91" t="s">
        <v>167</v>
      </c>
      <c r="E109" s="16"/>
      <c r="F109" s="65"/>
      <c r="G109" s="65"/>
      <c r="H109" s="16"/>
      <c r="I109" s="346"/>
      <c r="J109" s="12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65"/>
      <c r="X109" s="65"/>
      <c r="Y109" s="65"/>
      <c r="Z109" s="65"/>
      <c r="AA109" s="65"/>
      <c r="AB109" s="65"/>
      <c r="AC109" s="65"/>
      <c r="AD109" s="65"/>
      <c r="AE109" s="65"/>
      <c r="AF109" s="66"/>
      <c r="AG109" s="66"/>
      <c r="AH109" s="66"/>
      <c r="AI109" s="29"/>
      <c r="AK109" s="38">
        <f t="shared" si="3"/>
        <v>0</v>
      </c>
    </row>
    <row r="110" spans="1:37" ht="13.5">
      <c r="A110" s="41"/>
      <c r="B110" s="11"/>
      <c r="C110" s="8"/>
      <c r="D110" s="53"/>
      <c r="E110" s="16"/>
      <c r="F110" s="16"/>
      <c r="G110" s="16"/>
      <c r="H110" s="16"/>
      <c r="J110" s="12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67"/>
      <c r="X110" s="67"/>
      <c r="Y110" s="67"/>
      <c r="Z110" s="67"/>
      <c r="AA110" s="67"/>
      <c r="AB110" s="67"/>
      <c r="AC110" s="67"/>
      <c r="AD110" s="67"/>
      <c r="AE110" s="67"/>
      <c r="AF110" s="68"/>
      <c r="AG110" s="68"/>
      <c r="AH110" s="68"/>
      <c r="AI110" s="29"/>
      <c r="AK110" s="28"/>
    </row>
    <row r="111" spans="1:35" ht="13.5" customHeight="1">
      <c r="A111" s="40"/>
      <c r="B111" s="22"/>
      <c r="C111" s="97" t="s">
        <v>169</v>
      </c>
      <c r="D111" s="50"/>
      <c r="E111" s="23"/>
      <c r="F111" s="23"/>
      <c r="G111" s="23"/>
      <c r="H111" s="23"/>
      <c r="I111" s="24"/>
      <c r="J111" s="12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67"/>
      <c r="X111" s="67"/>
      <c r="Y111" s="67"/>
      <c r="Z111" s="67"/>
      <c r="AA111" s="67"/>
      <c r="AB111" s="67"/>
      <c r="AC111" s="67"/>
      <c r="AD111" s="67"/>
      <c r="AE111" s="67"/>
      <c r="AF111" s="68"/>
      <c r="AG111" s="68"/>
      <c r="AH111" s="68"/>
      <c r="AI111" s="29"/>
    </row>
    <row r="112" spans="1:35" ht="4.5" customHeight="1">
      <c r="A112" s="44"/>
      <c r="B112" s="27"/>
      <c r="C112" s="57"/>
      <c r="D112" s="51"/>
      <c r="E112" s="23"/>
      <c r="F112" s="23"/>
      <c r="G112" s="23"/>
      <c r="H112" s="23"/>
      <c r="I112" s="24"/>
      <c r="J112" s="12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67"/>
      <c r="X112" s="67"/>
      <c r="Y112" s="67"/>
      <c r="Z112" s="67"/>
      <c r="AA112" s="67"/>
      <c r="AB112" s="67"/>
      <c r="AC112" s="67"/>
      <c r="AD112" s="67"/>
      <c r="AE112" s="67"/>
      <c r="AF112" s="68"/>
      <c r="AG112" s="68"/>
      <c r="AH112" s="68"/>
      <c r="AI112" s="29"/>
    </row>
    <row r="113" spans="1:35" ht="13.5">
      <c r="A113" s="41"/>
      <c r="B113" s="11"/>
      <c r="C113" s="36" t="s">
        <v>171</v>
      </c>
      <c r="D113" s="39" t="s">
        <v>170</v>
      </c>
      <c r="E113" s="16"/>
      <c r="F113" s="16"/>
      <c r="G113" s="16"/>
      <c r="H113" s="16"/>
      <c r="J113" s="12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67"/>
      <c r="X113" s="67"/>
      <c r="Y113" s="67"/>
      <c r="Z113" s="67"/>
      <c r="AA113" s="67"/>
      <c r="AB113" s="67"/>
      <c r="AC113" s="67"/>
      <c r="AD113" s="67"/>
      <c r="AE113" s="67"/>
      <c r="AF113" s="68"/>
      <c r="AG113" s="68"/>
      <c r="AH113" s="68"/>
      <c r="AI113" s="29"/>
    </row>
    <row r="114" spans="1:37" ht="13.5">
      <c r="A114" s="41"/>
      <c r="B114" s="11"/>
      <c r="C114" s="147" t="s">
        <v>173</v>
      </c>
      <c r="D114" s="91" t="s">
        <v>172</v>
      </c>
      <c r="E114" s="16"/>
      <c r="F114" s="65"/>
      <c r="G114" s="65"/>
      <c r="H114" s="16"/>
      <c r="I114" s="346"/>
      <c r="J114" s="12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65"/>
      <c r="X114" s="65"/>
      <c r="Y114" s="65"/>
      <c r="Z114" s="65"/>
      <c r="AA114" s="65"/>
      <c r="AB114" s="65"/>
      <c r="AC114" s="65"/>
      <c r="AD114" s="65"/>
      <c r="AE114" s="65"/>
      <c r="AF114" s="66"/>
      <c r="AG114" s="66"/>
      <c r="AH114" s="66"/>
      <c r="AI114" s="29"/>
      <c r="AK114" s="38">
        <f>COUNTA(K114:AH114)</f>
        <v>0</v>
      </c>
    </row>
    <row r="115" spans="1:37" ht="13.5">
      <c r="A115" s="41"/>
      <c r="B115" s="11"/>
      <c r="C115" s="147" t="s">
        <v>175</v>
      </c>
      <c r="D115" s="91" t="s">
        <v>174</v>
      </c>
      <c r="E115" s="16"/>
      <c r="F115" s="65"/>
      <c r="G115" s="65"/>
      <c r="H115" s="16"/>
      <c r="I115" s="346"/>
      <c r="J115" s="12"/>
      <c r="K115" s="100" t="s">
        <v>16</v>
      </c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65"/>
      <c r="X115" s="65"/>
      <c r="Y115" s="65"/>
      <c r="Z115" s="65"/>
      <c r="AA115" s="65"/>
      <c r="AB115" s="65"/>
      <c r="AC115" s="65"/>
      <c r="AD115" s="65"/>
      <c r="AE115" s="65"/>
      <c r="AF115" s="66"/>
      <c r="AG115" s="66"/>
      <c r="AH115" s="66"/>
      <c r="AI115" s="29"/>
      <c r="AK115" s="38">
        <f>COUNTA(K115:AH115)</f>
        <v>1</v>
      </c>
    </row>
    <row r="116" spans="1:37" ht="22.5">
      <c r="A116" s="41"/>
      <c r="B116" s="11"/>
      <c r="C116" s="147" t="s">
        <v>177</v>
      </c>
      <c r="D116" s="91" t="s">
        <v>176</v>
      </c>
      <c r="E116" s="16"/>
      <c r="F116" s="65"/>
      <c r="G116" s="65"/>
      <c r="H116" s="16"/>
      <c r="I116" s="346"/>
      <c r="J116" s="12"/>
      <c r="K116" s="100" t="s">
        <v>16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65"/>
      <c r="X116" s="65"/>
      <c r="Y116" s="65"/>
      <c r="Z116" s="65"/>
      <c r="AA116" s="65"/>
      <c r="AB116" s="65"/>
      <c r="AC116" s="65"/>
      <c r="AD116" s="65"/>
      <c r="AE116" s="65"/>
      <c r="AF116" s="66"/>
      <c r="AG116" s="66"/>
      <c r="AH116" s="66"/>
      <c r="AI116" s="29"/>
      <c r="AK116" s="38">
        <f>COUNTA(K116:AH116)</f>
        <v>1</v>
      </c>
    </row>
    <row r="117" spans="1:37" ht="13.5">
      <c r="A117" s="41"/>
      <c r="B117" s="11"/>
      <c r="C117" s="147" t="s">
        <v>179</v>
      </c>
      <c r="D117" s="91" t="s">
        <v>178</v>
      </c>
      <c r="E117" s="16"/>
      <c r="F117" s="65"/>
      <c r="G117" s="65"/>
      <c r="H117" s="16"/>
      <c r="I117" s="346"/>
      <c r="J117" s="12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65"/>
      <c r="X117" s="65"/>
      <c r="Y117" s="65"/>
      <c r="Z117" s="65"/>
      <c r="AA117" s="65"/>
      <c r="AB117" s="65"/>
      <c r="AC117" s="65"/>
      <c r="AD117" s="65"/>
      <c r="AE117" s="65"/>
      <c r="AF117" s="66"/>
      <c r="AG117" s="66"/>
      <c r="AH117" s="66"/>
      <c r="AI117" s="29"/>
      <c r="AK117" s="38">
        <f>COUNTA(K117:AH117)</f>
        <v>0</v>
      </c>
    </row>
    <row r="118" spans="1:35" ht="4.5" customHeight="1">
      <c r="A118" s="41"/>
      <c r="B118" s="11"/>
      <c r="C118" s="151"/>
      <c r="D118" s="52"/>
      <c r="E118" s="16"/>
      <c r="F118" s="16"/>
      <c r="G118" s="16"/>
      <c r="H118" s="16"/>
      <c r="J118" s="12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67"/>
      <c r="X118" s="67"/>
      <c r="Y118" s="67"/>
      <c r="Z118" s="67"/>
      <c r="AA118" s="67"/>
      <c r="AB118" s="67"/>
      <c r="AC118" s="67"/>
      <c r="AD118" s="67"/>
      <c r="AE118" s="67"/>
      <c r="AF118" s="68"/>
      <c r="AG118" s="68"/>
      <c r="AH118" s="68"/>
      <c r="AI118" s="29"/>
    </row>
    <row r="119" spans="1:35" ht="13.5">
      <c r="A119" s="41"/>
      <c r="B119" s="11"/>
      <c r="C119" s="101" t="s">
        <v>181</v>
      </c>
      <c r="D119" s="39" t="s">
        <v>180</v>
      </c>
      <c r="E119" s="16"/>
      <c r="F119" s="16"/>
      <c r="G119" s="16"/>
      <c r="H119" s="16"/>
      <c r="J119" s="12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67"/>
      <c r="X119" s="67"/>
      <c r="Y119" s="67"/>
      <c r="Z119" s="67"/>
      <c r="AA119" s="67"/>
      <c r="AB119" s="67"/>
      <c r="AC119" s="67"/>
      <c r="AD119" s="67"/>
      <c r="AE119" s="67"/>
      <c r="AF119" s="68"/>
      <c r="AG119" s="68"/>
      <c r="AH119" s="68"/>
      <c r="AI119" s="29"/>
    </row>
    <row r="120" spans="1:37" ht="13.5">
      <c r="A120" s="41"/>
      <c r="B120" s="11"/>
      <c r="C120" s="147" t="s">
        <v>182</v>
      </c>
      <c r="D120" s="91" t="s">
        <v>365</v>
      </c>
      <c r="E120" s="16"/>
      <c r="F120" s="65"/>
      <c r="G120" s="65"/>
      <c r="H120" s="16"/>
      <c r="I120" s="346"/>
      <c r="J120" s="12"/>
      <c r="K120" s="100" t="s">
        <v>16</v>
      </c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65"/>
      <c r="X120" s="65"/>
      <c r="Y120" s="65"/>
      <c r="Z120" s="65"/>
      <c r="AA120" s="65"/>
      <c r="AB120" s="65"/>
      <c r="AC120" s="65"/>
      <c r="AD120" s="65"/>
      <c r="AE120" s="65"/>
      <c r="AF120" s="66"/>
      <c r="AG120" s="66"/>
      <c r="AH120" s="66"/>
      <c r="AI120" s="29"/>
      <c r="AK120" s="38">
        <f>COUNTA(K120:AH120)</f>
        <v>1</v>
      </c>
    </row>
    <row r="121" spans="1:37" ht="13.5">
      <c r="A121" s="41"/>
      <c r="B121" s="11"/>
      <c r="C121" s="147" t="s">
        <v>183</v>
      </c>
      <c r="D121" s="91" t="s">
        <v>366</v>
      </c>
      <c r="E121" s="16"/>
      <c r="F121" s="65"/>
      <c r="G121" s="65"/>
      <c r="H121" s="16"/>
      <c r="I121" s="346"/>
      <c r="J121" s="12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65"/>
      <c r="X121" s="65"/>
      <c r="Y121" s="65"/>
      <c r="Z121" s="65"/>
      <c r="AA121" s="65"/>
      <c r="AB121" s="65"/>
      <c r="AC121" s="65"/>
      <c r="AD121" s="65"/>
      <c r="AE121" s="65"/>
      <c r="AF121" s="66"/>
      <c r="AG121" s="66"/>
      <c r="AH121" s="66"/>
      <c r="AI121" s="29"/>
      <c r="AK121" s="38">
        <f>COUNTA(K121:AH121)</f>
        <v>0</v>
      </c>
    </row>
    <row r="122" spans="1:37" ht="13.5">
      <c r="A122" s="41"/>
      <c r="B122" s="11"/>
      <c r="C122" s="147" t="s">
        <v>185</v>
      </c>
      <c r="D122" s="91" t="s">
        <v>184</v>
      </c>
      <c r="E122" s="16"/>
      <c r="F122" s="65"/>
      <c r="G122" s="65"/>
      <c r="H122" s="16"/>
      <c r="I122" s="346"/>
      <c r="J122" s="12"/>
      <c r="K122" s="100" t="s">
        <v>16</v>
      </c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65"/>
      <c r="X122" s="65"/>
      <c r="Y122" s="65"/>
      <c r="Z122" s="65"/>
      <c r="AA122" s="65"/>
      <c r="AB122" s="65"/>
      <c r="AC122" s="65"/>
      <c r="AD122" s="65"/>
      <c r="AE122" s="65"/>
      <c r="AF122" s="66"/>
      <c r="AG122" s="66"/>
      <c r="AH122" s="66"/>
      <c r="AI122" s="29"/>
      <c r="AK122" s="38">
        <f>COUNTA(K122:AH122)</f>
        <v>1</v>
      </c>
    </row>
    <row r="123" spans="1:37" ht="13.5">
      <c r="A123" s="41"/>
      <c r="B123" s="11"/>
      <c r="C123" s="147" t="s">
        <v>187</v>
      </c>
      <c r="D123" s="91" t="s">
        <v>186</v>
      </c>
      <c r="E123" s="16"/>
      <c r="F123" s="65"/>
      <c r="G123" s="65"/>
      <c r="H123" s="16"/>
      <c r="I123" s="346"/>
      <c r="J123" s="12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65"/>
      <c r="X123" s="65"/>
      <c r="Y123" s="65"/>
      <c r="Z123" s="65"/>
      <c r="AA123" s="65"/>
      <c r="AB123" s="65"/>
      <c r="AC123" s="65"/>
      <c r="AD123" s="65"/>
      <c r="AE123" s="65"/>
      <c r="AF123" s="66"/>
      <c r="AG123" s="66"/>
      <c r="AH123" s="66"/>
      <c r="AI123" s="29"/>
      <c r="AK123" s="38">
        <f>COUNTA(K123:AH123)</f>
        <v>0</v>
      </c>
    </row>
    <row r="124" spans="1:37" ht="14.25" thickBot="1">
      <c r="A124" s="41"/>
      <c r="B124" s="11"/>
      <c r="C124" s="147" t="s">
        <v>189</v>
      </c>
      <c r="D124" s="99" t="s">
        <v>188</v>
      </c>
      <c r="E124" s="16"/>
      <c r="F124" s="65"/>
      <c r="G124" s="65"/>
      <c r="H124" s="16"/>
      <c r="I124" s="346"/>
      <c r="J124" s="12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65"/>
      <c r="X124" s="65"/>
      <c r="Y124" s="65"/>
      <c r="Z124" s="65"/>
      <c r="AA124" s="65"/>
      <c r="AB124" s="65"/>
      <c r="AC124" s="65"/>
      <c r="AD124" s="65"/>
      <c r="AE124" s="65"/>
      <c r="AF124" s="66"/>
      <c r="AG124" s="66"/>
      <c r="AH124" s="66"/>
      <c r="AI124" s="29"/>
      <c r="AK124" s="38">
        <f>COUNTA(K124:AH124)</f>
        <v>0</v>
      </c>
    </row>
    <row r="125" spans="1:37" s="7" customFormat="1" ht="13.5" thickBot="1">
      <c r="A125" s="45"/>
      <c r="B125" s="34"/>
      <c r="C125" s="55"/>
      <c r="D125" s="55"/>
      <c r="E125" s="35"/>
      <c r="F125" s="35"/>
      <c r="G125" s="35"/>
      <c r="H125" s="35"/>
      <c r="I125" s="20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K125" s="64"/>
    </row>
    <row r="126" spans="1:37" s="7" customFormat="1" ht="13.5" thickBot="1">
      <c r="A126" s="45"/>
      <c r="B126" s="34"/>
      <c r="C126" s="55"/>
      <c r="D126" s="55"/>
      <c r="E126" s="35"/>
      <c r="F126" s="35"/>
      <c r="G126" s="35"/>
      <c r="H126" s="35"/>
      <c r="I126" s="20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K126" s="156">
        <f>SUM(AK19:AK125)</f>
        <v>12</v>
      </c>
    </row>
    <row r="127" spans="1:37" s="7" customFormat="1" ht="12.75">
      <c r="A127" s="45"/>
      <c r="B127" s="34"/>
      <c r="C127" s="55"/>
      <c r="D127" s="55"/>
      <c r="E127" s="35"/>
      <c r="F127" s="35"/>
      <c r="G127" s="35"/>
      <c r="H127" s="35"/>
      <c r="I127" s="20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K127" s="64"/>
    </row>
    <row r="128" spans="1:37" s="7" customFormat="1" ht="12.75">
      <c r="A128" s="45"/>
      <c r="B128" s="34"/>
      <c r="C128" s="55"/>
      <c r="D128" s="55"/>
      <c r="E128" s="35"/>
      <c r="F128" s="35"/>
      <c r="G128" s="35"/>
      <c r="H128" s="35"/>
      <c r="I128" s="2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K128" s="64"/>
    </row>
    <row r="129" spans="1:37" s="7" customFormat="1" ht="12.75">
      <c r="A129" s="45"/>
      <c r="B129" s="34"/>
      <c r="C129" s="55"/>
      <c r="D129" s="55"/>
      <c r="E129" s="35"/>
      <c r="F129" s="35"/>
      <c r="G129" s="35"/>
      <c r="H129" s="35"/>
      <c r="I129" s="2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K129" s="64"/>
    </row>
    <row r="130" spans="1:37" s="7" customFormat="1" ht="12.75">
      <c r="A130" s="45"/>
      <c r="B130" s="34"/>
      <c r="C130" s="55"/>
      <c r="D130" s="55"/>
      <c r="E130" s="35"/>
      <c r="F130" s="35"/>
      <c r="G130" s="35"/>
      <c r="H130" s="35"/>
      <c r="I130" s="2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K130" s="64"/>
    </row>
    <row r="131" spans="1:37" s="7" customFormat="1" ht="12.75">
      <c r="A131" s="45"/>
      <c r="B131" s="34"/>
      <c r="C131" s="55"/>
      <c r="D131" s="55"/>
      <c r="E131" s="35"/>
      <c r="F131" s="35"/>
      <c r="G131" s="35"/>
      <c r="H131" s="35"/>
      <c r="I131" s="2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K131" s="64"/>
    </row>
    <row r="132" spans="1:37" s="7" customFormat="1" ht="12.75">
      <c r="A132" s="45"/>
      <c r="B132" s="34"/>
      <c r="C132" s="55"/>
      <c r="D132" s="55"/>
      <c r="E132" s="35"/>
      <c r="F132" s="35"/>
      <c r="G132" s="35"/>
      <c r="H132" s="35"/>
      <c r="I132" s="2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K132" s="64"/>
    </row>
    <row r="133" spans="1:37" s="7" customFormat="1" ht="12.75">
      <c r="A133" s="45"/>
      <c r="B133" s="34"/>
      <c r="C133" s="55"/>
      <c r="D133" s="55"/>
      <c r="E133" s="35"/>
      <c r="F133" s="35"/>
      <c r="G133" s="35"/>
      <c r="H133" s="35"/>
      <c r="I133" s="2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K133" s="64"/>
    </row>
    <row r="134" spans="1:37" s="7" customFormat="1" ht="12.75">
      <c r="A134" s="45"/>
      <c r="B134" s="34"/>
      <c r="C134" s="55"/>
      <c r="D134" s="55"/>
      <c r="E134" s="35"/>
      <c r="F134" s="35"/>
      <c r="G134" s="35"/>
      <c r="H134" s="35"/>
      <c r="I134" s="2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K134" s="64"/>
    </row>
    <row r="135" spans="1:37" s="7" customFormat="1" ht="12.75">
      <c r="A135" s="45"/>
      <c r="B135" s="34"/>
      <c r="C135" s="55"/>
      <c r="D135" s="55"/>
      <c r="E135" s="35"/>
      <c r="F135" s="35"/>
      <c r="G135" s="35"/>
      <c r="H135" s="35"/>
      <c r="I135" s="2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K135" s="64"/>
    </row>
    <row r="136" spans="1:37" s="7" customFormat="1" ht="12.75">
      <c r="A136" s="45"/>
      <c r="B136" s="34"/>
      <c r="C136" s="55"/>
      <c r="D136" s="55"/>
      <c r="E136" s="35"/>
      <c r="F136" s="35"/>
      <c r="G136" s="35"/>
      <c r="H136" s="35"/>
      <c r="I136" s="2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K136" s="64"/>
    </row>
    <row r="137" spans="1:37" s="7" customFormat="1" ht="12.75">
      <c r="A137" s="45"/>
      <c r="B137" s="34"/>
      <c r="C137" s="55"/>
      <c r="D137" s="55"/>
      <c r="E137" s="35"/>
      <c r="F137" s="35"/>
      <c r="G137" s="35"/>
      <c r="H137" s="35"/>
      <c r="I137" s="2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K137" s="64"/>
    </row>
    <row r="138" spans="1:37" s="7" customFormat="1" ht="12.75">
      <c r="A138" s="45"/>
      <c r="B138" s="34"/>
      <c r="C138" s="55"/>
      <c r="D138" s="55"/>
      <c r="E138" s="35"/>
      <c r="F138" s="35"/>
      <c r="G138" s="35"/>
      <c r="H138" s="35"/>
      <c r="I138" s="2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K138" s="64"/>
    </row>
    <row r="139" spans="1:37" s="7" customFormat="1" ht="12.75">
      <c r="A139" s="45"/>
      <c r="B139" s="34"/>
      <c r="C139" s="55"/>
      <c r="D139" s="55"/>
      <c r="E139" s="35"/>
      <c r="F139" s="35"/>
      <c r="G139" s="35"/>
      <c r="H139" s="35"/>
      <c r="I139" s="2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K139" s="64"/>
    </row>
    <row r="140" spans="1:37" s="7" customFormat="1" ht="12.75">
      <c r="A140" s="45"/>
      <c r="B140" s="34"/>
      <c r="C140" s="55"/>
      <c r="D140" s="55"/>
      <c r="E140" s="35"/>
      <c r="F140" s="35"/>
      <c r="G140" s="35"/>
      <c r="H140" s="35"/>
      <c r="I140" s="2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K140" s="64"/>
    </row>
    <row r="141" spans="1:37" s="7" customFormat="1" ht="12.75">
      <c r="A141" s="45"/>
      <c r="B141" s="34"/>
      <c r="C141" s="55"/>
      <c r="D141" s="55"/>
      <c r="E141" s="35"/>
      <c r="F141" s="35"/>
      <c r="G141" s="35"/>
      <c r="H141" s="35"/>
      <c r="I141" s="2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K141" s="64"/>
    </row>
    <row r="142" spans="1:37" s="7" customFormat="1" ht="12.75">
      <c r="A142" s="45"/>
      <c r="B142" s="34"/>
      <c r="C142" s="55"/>
      <c r="D142" s="55"/>
      <c r="E142" s="35"/>
      <c r="F142" s="35"/>
      <c r="G142" s="35"/>
      <c r="H142" s="35"/>
      <c r="I142" s="2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K142" s="64"/>
    </row>
    <row r="143" spans="1:37" s="7" customFormat="1" ht="12.75">
      <c r="A143" s="45"/>
      <c r="B143" s="34"/>
      <c r="C143" s="55"/>
      <c r="D143" s="55"/>
      <c r="E143" s="35"/>
      <c r="F143" s="35"/>
      <c r="G143" s="35"/>
      <c r="H143" s="35"/>
      <c r="I143" s="2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K143" s="64"/>
    </row>
    <row r="144" spans="1:37" s="7" customFormat="1" ht="12.75">
      <c r="A144" s="45"/>
      <c r="B144" s="34"/>
      <c r="C144" s="55"/>
      <c r="D144" s="55"/>
      <c r="E144" s="35"/>
      <c r="F144" s="35"/>
      <c r="G144" s="35"/>
      <c r="H144" s="35"/>
      <c r="I144" s="2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K144" s="64"/>
    </row>
    <row r="145" spans="1:37" s="7" customFormat="1" ht="12.75">
      <c r="A145" s="45"/>
      <c r="B145" s="34"/>
      <c r="C145" s="55"/>
      <c r="D145" s="55"/>
      <c r="E145" s="35"/>
      <c r="F145" s="35"/>
      <c r="G145" s="35"/>
      <c r="H145" s="35"/>
      <c r="I145" s="2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K145" s="64"/>
    </row>
    <row r="146" spans="1:37" s="7" customFormat="1" ht="12.75">
      <c r="A146" s="45"/>
      <c r="B146" s="34"/>
      <c r="C146" s="55"/>
      <c r="D146" s="55"/>
      <c r="E146" s="35"/>
      <c r="F146" s="35"/>
      <c r="G146" s="35"/>
      <c r="H146" s="35"/>
      <c r="I146" s="2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K146" s="64"/>
    </row>
    <row r="147" spans="1:37" s="7" customFormat="1" ht="12.75">
      <c r="A147" s="45"/>
      <c r="B147" s="34"/>
      <c r="C147" s="55"/>
      <c r="D147" s="55"/>
      <c r="E147" s="35"/>
      <c r="F147" s="35"/>
      <c r="G147" s="35"/>
      <c r="H147" s="35"/>
      <c r="I147" s="2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K147" s="64"/>
    </row>
    <row r="148" spans="1:37" s="7" customFormat="1" ht="12.75">
      <c r="A148" s="45"/>
      <c r="B148" s="34"/>
      <c r="C148" s="55"/>
      <c r="D148" s="55"/>
      <c r="E148" s="35"/>
      <c r="F148" s="35"/>
      <c r="G148" s="35"/>
      <c r="H148" s="35"/>
      <c r="I148" s="2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K148" s="64"/>
    </row>
    <row r="149" spans="1:37" s="7" customFormat="1" ht="12.75">
      <c r="A149" s="45"/>
      <c r="B149" s="34"/>
      <c r="C149" s="55"/>
      <c r="D149" s="55"/>
      <c r="E149" s="35"/>
      <c r="F149" s="35"/>
      <c r="G149" s="35"/>
      <c r="H149" s="35"/>
      <c r="I149" s="2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K149" s="64"/>
    </row>
    <row r="150" spans="1:37" s="7" customFormat="1" ht="12.75">
      <c r="A150" s="45"/>
      <c r="B150" s="34"/>
      <c r="C150" s="55"/>
      <c r="D150" s="55"/>
      <c r="E150" s="35"/>
      <c r="F150" s="35"/>
      <c r="G150" s="35"/>
      <c r="H150" s="35"/>
      <c r="I150" s="2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K150" s="64"/>
    </row>
    <row r="151" spans="1:37" s="7" customFormat="1" ht="12.75">
      <c r="A151" s="45"/>
      <c r="B151" s="34"/>
      <c r="C151" s="55"/>
      <c r="D151" s="55"/>
      <c r="E151" s="35"/>
      <c r="F151" s="35"/>
      <c r="G151" s="35"/>
      <c r="H151" s="35"/>
      <c r="I151" s="2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K151" s="64"/>
    </row>
    <row r="152" spans="1:37" s="7" customFormat="1" ht="12.75">
      <c r="A152" s="45"/>
      <c r="B152" s="34"/>
      <c r="C152" s="55"/>
      <c r="D152" s="55"/>
      <c r="E152" s="35"/>
      <c r="F152" s="35"/>
      <c r="G152" s="35"/>
      <c r="H152" s="35"/>
      <c r="I152" s="2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K152" s="64"/>
    </row>
    <row r="153" spans="1:37" s="7" customFormat="1" ht="12.75">
      <c r="A153" s="45"/>
      <c r="B153" s="34"/>
      <c r="C153" s="55"/>
      <c r="D153" s="55"/>
      <c r="E153" s="35"/>
      <c r="F153" s="35"/>
      <c r="G153" s="35"/>
      <c r="H153" s="35"/>
      <c r="I153" s="2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K153" s="64"/>
    </row>
    <row r="154" spans="1:37" s="7" customFormat="1" ht="12.75">
      <c r="A154" s="45"/>
      <c r="B154" s="34"/>
      <c r="C154" s="55"/>
      <c r="D154" s="55"/>
      <c r="E154" s="35"/>
      <c r="F154" s="35"/>
      <c r="G154" s="35"/>
      <c r="H154" s="35"/>
      <c r="I154" s="2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K154" s="64"/>
    </row>
    <row r="155" spans="1:37" s="7" customFormat="1" ht="12.75">
      <c r="A155" s="45"/>
      <c r="B155" s="34"/>
      <c r="C155" s="55"/>
      <c r="D155" s="55"/>
      <c r="E155" s="35"/>
      <c r="F155" s="35"/>
      <c r="G155" s="35"/>
      <c r="H155" s="35"/>
      <c r="I155" s="2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K155" s="64"/>
    </row>
    <row r="156" spans="1:37" s="7" customFormat="1" ht="12.75">
      <c r="A156" s="45"/>
      <c r="B156" s="34"/>
      <c r="C156" s="55"/>
      <c r="D156" s="55"/>
      <c r="E156" s="35"/>
      <c r="F156" s="35"/>
      <c r="G156" s="35"/>
      <c r="H156" s="35"/>
      <c r="I156" s="2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K156" s="64"/>
    </row>
    <row r="157" spans="1:37" s="7" customFormat="1" ht="12.75">
      <c r="A157" s="45"/>
      <c r="B157" s="34"/>
      <c r="C157" s="55"/>
      <c r="D157" s="55"/>
      <c r="E157" s="35"/>
      <c r="F157" s="35"/>
      <c r="G157" s="35"/>
      <c r="H157" s="35"/>
      <c r="I157" s="2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K157" s="64"/>
    </row>
    <row r="158" spans="1:37" s="7" customFormat="1" ht="12.75">
      <c r="A158" s="45"/>
      <c r="B158" s="34"/>
      <c r="C158" s="55"/>
      <c r="D158" s="55"/>
      <c r="E158" s="35"/>
      <c r="F158" s="35"/>
      <c r="G158" s="35"/>
      <c r="H158" s="35"/>
      <c r="I158" s="2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K158" s="64"/>
    </row>
    <row r="159" spans="1:37" s="7" customFormat="1" ht="12.75">
      <c r="A159" s="45"/>
      <c r="B159" s="34"/>
      <c r="C159" s="55"/>
      <c r="D159" s="55"/>
      <c r="E159" s="35"/>
      <c r="F159" s="35"/>
      <c r="G159" s="35"/>
      <c r="H159" s="35"/>
      <c r="I159" s="2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K159" s="64"/>
    </row>
    <row r="160" spans="1:37" s="7" customFormat="1" ht="12.75">
      <c r="A160" s="45"/>
      <c r="B160" s="34"/>
      <c r="C160" s="55"/>
      <c r="D160" s="55"/>
      <c r="E160" s="35"/>
      <c r="F160" s="35"/>
      <c r="G160" s="35"/>
      <c r="H160" s="35"/>
      <c r="I160" s="2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K160" s="64"/>
    </row>
    <row r="161" spans="1:37" s="7" customFormat="1" ht="12.75">
      <c r="A161" s="45"/>
      <c r="B161" s="34"/>
      <c r="C161" s="55"/>
      <c r="D161" s="55"/>
      <c r="E161" s="35"/>
      <c r="F161" s="35"/>
      <c r="G161" s="35"/>
      <c r="H161" s="35"/>
      <c r="I161" s="2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K161" s="64"/>
    </row>
    <row r="162" spans="1:37" s="7" customFormat="1" ht="12.75">
      <c r="A162" s="45"/>
      <c r="B162" s="34"/>
      <c r="C162" s="55"/>
      <c r="D162" s="55"/>
      <c r="E162" s="35"/>
      <c r="F162" s="35"/>
      <c r="G162" s="35"/>
      <c r="H162" s="35"/>
      <c r="I162" s="2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K162" s="64"/>
    </row>
    <row r="163" spans="1:37" s="7" customFormat="1" ht="12.75">
      <c r="A163" s="45"/>
      <c r="B163" s="34"/>
      <c r="C163" s="55"/>
      <c r="D163" s="55"/>
      <c r="E163" s="35"/>
      <c r="F163" s="35"/>
      <c r="G163" s="35"/>
      <c r="H163" s="35"/>
      <c r="I163" s="2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K163" s="64"/>
    </row>
    <row r="164" spans="1:37" s="7" customFormat="1" ht="12.75">
      <c r="A164" s="45"/>
      <c r="B164" s="34"/>
      <c r="C164" s="55"/>
      <c r="D164" s="55"/>
      <c r="E164" s="35"/>
      <c r="F164" s="35"/>
      <c r="G164" s="35"/>
      <c r="H164" s="35"/>
      <c r="I164" s="2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K164" s="64"/>
    </row>
    <row r="165" spans="1:37" s="7" customFormat="1" ht="12.75">
      <c r="A165" s="45"/>
      <c r="B165" s="34"/>
      <c r="C165" s="55"/>
      <c r="D165" s="55"/>
      <c r="E165" s="35"/>
      <c r="F165" s="35"/>
      <c r="G165" s="35"/>
      <c r="H165" s="35"/>
      <c r="I165" s="2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K165" s="64"/>
    </row>
    <row r="166" spans="1:37" s="7" customFormat="1" ht="12.75">
      <c r="A166" s="45"/>
      <c r="B166" s="34"/>
      <c r="C166" s="55"/>
      <c r="D166" s="55"/>
      <c r="E166" s="35"/>
      <c r="F166" s="35"/>
      <c r="G166" s="35"/>
      <c r="H166" s="35"/>
      <c r="I166" s="2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K166" s="64"/>
    </row>
    <row r="167" spans="1:37" s="7" customFormat="1" ht="12.75">
      <c r="A167" s="45"/>
      <c r="B167" s="34"/>
      <c r="C167" s="55"/>
      <c r="D167" s="55"/>
      <c r="E167" s="35"/>
      <c r="F167" s="35"/>
      <c r="G167" s="35"/>
      <c r="H167" s="35"/>
      <c r="I167" s="2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K167" s="64"/>
    </row>
    <row r="168" spans="1:37" s="7" customFormat="1" ht="12.75">
      <c r="A168" s="45"/>
      <c r="B168" s="34"/>
      <c r="C168" s="55"/>
      <c r="D168" s="55"/>
      <c r="E168" s="35"/>
      <c r="F168" s="35"/>
      <c r="G168" s="35"/>
      <c r="H168" s="35"/>
      <c r="I168" s="2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K168" s="64"/>
    </row>
    <row r="169" spans="1:37" s="7" customFormat="1" ht="12.75">
      <c r="A169" s="45"/>
      <c r="B169" s="34"/>
      <c r="C169" s="55"/>
      <c r="D169" s="55"/>
      <c r="E169" s="35"/>
      <c r="F169" s="35"/>
      <c r="G169" s="35"/>
      <c r="H169" s="35"/>
      <c r="I169" s="2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K169" s="64"/>
    </row>
    <row r="170" spans="1:37" s="7" customFormat="1" ht="12.75">
      <c r="A170" s="45"/>
      <c r="B170" s="34"/>
      <c r="C170" s="55"/>
      <c r="D170" s="55"/>
      <c r="E170" s="35"/>
      <c r="F170" s="35"/>
      <c r="G170" s="35"/>
      <c r="H170" s="35"/>
      <c r="I170" s="2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K170" s="64"/>
    </row>
    <row r="171" spans="1:37" s="7" customFormat="1" ht="12.75">
      <c r="A171" s="45"/>
      <c r="B171" s="34"/>
      <c r="C171" s="55"/>
      <c r="D171" s="55"/>
      <c r="E171" s="35"/>
      <c r="F171" s="35"/>
      <c r="G171" s="35"/>
      <c r="H171" s="35"/>
      <c r="I171" s="2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K171" s="64"/>
    </row>
    <row r="172" spans="1:37" s="7" customFormat="1" ht="12.75">
      <c r="A172" s="45"/>
      <c r="B172" s="34"/>
      <c r="C172" s="55"/>
      <c r="D172" s="55"/>
      <c r="E172" s="35"/>
      <c r="F172" s="35"/>
      <c r="G172" s="35"/>
      <c r="H172" s="35"/>
      <c r="I172" s="2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K172" s="64"/>
    </row>
    <row r="173" spans="1:37" s="7" customFormat="1" ht="12.75">
      <c r="A173" s="45"/>
      <c r="B173" s="34"/>
      <c r="C173" s="55"/>
      <c r="D173" s="55"/>
      <c r="E173" s="35"/>
      <c r="F173" s="35"/>
      <c r="G173" s="35"/>
      <c r="H173" s="35"/>
      <c r="I173" s="2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K173" s="64"/>
    </row>
    <row r="174" spans="1:37" s="7" customFormat="1" ht="12.75">
      <c r="A174" s="45"/>
      <c r="B174" s="34"/>
      <c r="C174" s="55"/>
      <c r="D174" s="55"/>
      <c r="E174" s="35"/>
      <c r="F174" s="35"/>
      <c r="G174" s="35"/>
      <c r="H174" s="35"/>
      <c r="I174" s="2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K174" s="64"/>
    </row>
    <row r="175" spans="1:37" s="7" customFormat="1" ht="12.75">
      <c r="A175" s="45"/>
      <c r="B175" s="34"/>
      <c r="C175" s="55"/>
      <c r="D175" s="55"/>
      <c r="E175" s="35"/>
      <c r="F175" s="35"/>
      <c r="G175" s="35"/>
      <c r="H175" s="35"/>
      <c r="I175" s="2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K175" s="64"/>
    </row>
    <row r="176" spans="1:37" s="7" customFormat="1" ht="12.75">
      <c r="A176" s="45"/>
      <c r="B176" s="34"/>
      <c r="C176" s="55"/>
      <c r="D176" s="55"/>
      <c r="E176" s="35"/>
      <c r="F176" s="35"/>
      <c r="G176" s="35"/>
      <c r="H176" s="35"/>
      <c r="I176" s="2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K176" s="64"/>
    </row>
    <row r="177" spans="1:37" s="7" customFormat="1" ht="12.75">
      <c r="A177" s="45"/>
      <c r="B177" s="34"/>
      <c r="C177" s="55"/>
      <c r="D177" s="55"/>
      <c r="E177" s="35"/>
      <c r="F177" s="35"/>
      <c r="G177" s="35"/>
      <c r="H177" s="35"/>
      <c r="I177" s="2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K177" s="64"/>
    </row>
    <row r="178" spans="1:37" s="7" customFormat="1" ht="12.75">
      <c r="A178" s="45"/>
      <c r="B178" s="34"/>
      <c r="C178" s="55"/>
      <c r="D178" s="55"/>
      <c r="E178" s="35"/>
      <c r="F178" s="35"/>
      <c r="G178" s="35"/>
      <c r="H178" s="35"/>
      <c r="I178" s="2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K178" s="64"/>
    </row>
    <row r="179" spans="1:37" s="7" customFormat="1" ht="12.75">
      <c r="A179" s="45"/>
      <c r="B179" s="34"/>
      <c r="C179" s="55"/>
      <c r="D179" s="55"/>
      <c r="E179" s="35"/>
      <c r="F179" s="35"/>
      <c r="G179" s="35"/>
      <c r="H179" s="35"/>
      <c r="I179" s="2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K179" s="64"/>
    </row>
    <row r="180" spans="1:37" s="7" customFormat="1" ht="12.75">
      <c r="A180" s="45"/>
      <c r="B180" s="34"/>
      <c r="C180" s="55"/>
      <c r="D180" s="55"/>
      <c r="E180" s="35"/>
      <c r="F180" s="35"/>
      <c r="G180" s="35"/>
      <c r="H180" s="35"/>
      <c r="I180" s="2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K180" s="64"/>
    </row>
    <row r="181" spans="1:37" s="7" customFormat="1" ht="12.75">
      <c r="A181" s="45"/>
      <c r="B181" s="34"/>
      <c r="C181" s="55"/>
      <c r="D181" s="55"/>
      <c r="E181" s="35"/>
      <c r="F181" s="35"/>
      <c r="G181" s="35"/>
      <c r="H181" s="35"/>
      <c r="I181" s="2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K181" s="64"/>
    </row>
    <row r="182" spans="1:37" s="7" customFormat="1" ht="12.75">
      <c r="A182" s="45"/>
      <c r="B182" s="34"/>
      <c r="C182" s="55"/>
      <c r="D182" s="55"/>
      <c r="E182" s="35"/>
      <c r="F182" s="35"/>
      <c r="G182" s="35"/>
      <c r="H182" s="35"/>
      <c r="I182" s="2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K182" s="64"/>
    </row>
    <row r="183" spans="1:37" s="7" customFormat="1" ht="12.75">
      <c r="A183" s="45"/>
      <c r="B183" s="34"/>
      <c r="C183" s="55"/>
      <c r="D183" s="55"/>
      <c r="E183" s="35"/>
      <c r="F183" s="35"/>
      <c r="G183" s="35"/>
      <c r="H183" s="35"/>
      <c r="I183" s="2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K183" s="64"/>
    </row>
    <row r="184" spans="1:37" s="7" customFormat="1" ht="12.75">
      <c r="A184" s="45"/>
      <c r="B184" s="34"/>
      <c r="C184" s="55"/>
      <c r="D184" s="55"/>
      <c r="E184" s="35"/>
      <c r="F184" s="35"/>
      <c r="G184" s="35"/>
      <c r="H184" s="35"/>
      <c r="I184" s="2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K184" s="64"/>
    </row>
    <row r="185" spans="1:37" s="7" customFormat="1" ht="12.75">
      <c r="A185" s="45"/>
      <c r="B185" s="34"/>
      <c r="C185" s="55"/>
      <c r="D185" s="55"/>
      <c r="E185" s="35"/>
      <c r="F185" s="35"/>
      <c r="G185" s="35"/>
      <c r="H185" s="35"/>
      <c r="I185" s="2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K185" s="64"/>
    </row>
    <row r="186" spans="1:37" s="7" customFormat="1" ht="12.75">
      <c r="A186" s="45"/>
      <c r="B186" s="34"/>
      <c r="C186" s="55"/>
      <c r="D186" s="55"/>
      <c r="E186" s="35"/>
      <c r="F186" s="35"/>
      <c r="G186" s="35"/>
      <c r="H186" s="35"/>
      <c r="I186" s="2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K186" s="64"/>
    </row>
    <row r="187" spans="1:37" s="7" customFormat="1" ht="12.75">
      <c r="A187" s="45"/>
      <c r="B187" s="34"/>
      <c r="C187" s="55"/>
      <c r="D187" s="55"/>
      <c r="E187" s="35"/>
      <c r="F187" s="35"/>
      <c r="G187" s="35"/>
      <c r="H187" s="35"/>
      <c r="I187" s="2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K187" s="64"/>
    </row>
    <row r="188" spans="1:37" s="7" customFormat="1" ht="12.75">
      <c r="A188" s="45"/>
      <c r="B188" s="34"/>
      <c r="C188" s="55"/>
      <c r="D188" s="55"/>
      <c r="E188" s="35"/>
      <c r="F188" s="35"/>
      <c r="G188" s="35"/>
      <c r="H188" s="35"/>
      <c r="I188" s="2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K188" s="64"/>
    </row>
    <row r="189" spans="1:37" s="7" customFormat="1" ht="12.75">
      <c r="A189" s="45"/>
      <c r="B189" s="34"/>
      <c r="C189" s="55"/>
      <c r="D189" s="55"/>
      <c r="E189" s="35"/>
      <c r="F189" s="35"/>
      <c r="G189" s="35"/>
      <c r="H189" s="35"/>
      <c r="I189" s="2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K189" s="64"/>
    </row>
    <row r="190" spans="1:37" s="7" customFormat="1" ht="12.75">
      <c r="A190" s="45"/>
      <c r="B190" s="34"/>
      <c r="C190" s="55"/>
      <c r="D190" s="55"/>
      <c r="E190" s="35"/>
      <c r="F190" s="35"/>
      <c r="G190" s="35"/>
      <c r="H190" s="35"/>
      <c r="I190" s="2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K190" s="64"/>
    </row>
    <row r="191" spans="1:37" s="7" customFormat="1" ht="12.75">
      <c r="A191" s="45"/>
      <c r="B191" s="34"/>
      <c r="C191" s="55"/>
      <c r="D191" s="55"/>
      <c r="E191" s="35"/>
      <c r="F191" s="35"/>
      <c r="G191" s="35"/>
      <c r="H191" s="35"/>
      <c r="I191" s="2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K191" s="64"/>
    </row>
    <row r="192" spans="1:37" s="7" customFormat="1" ht="12.75">
      <c r="A192" s="45"/>
      <c r="B192" s="34"/>
      <c r="C192" s="55"/>
      <c r="D192" s="55"/>
      <c r="E192" s="35"/>
      <c r="F192" s="35"/>
      <c r="G192" s="35"/>
      <c r="H192" s="35"/>
      <c r="I192" s="2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K192" s="64"/>
    </row>
    <row r="193" spans="1:37" s="7" customFormat="1" ht="12.75">
      <c r="A193" s="45"/>
      <c r="B193" s="34"/>
      <c r="C193" s="55"/>
      <c r="D193" s="55"/>
      <c r="E193" s="35"/>
      <c r="F193" s="35"/>
      <c r="G193" s="35"/>
      <c r="H193" s="35"/>
      <c r="I193" s="2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K193" s="64"/>
    </row>
    <row r="194" spans="1:37" s="7" customFormat="1" ht="12.75">
      <c r="A194" s="45"/>
      <c r="B194" s="34"/>
      <c r="C194" s="55"/>
      <c r="D194" s="55"/>
      <c r="E194" s="35"/>
      <c r="F194" s="35"/>
      <c r="G194" s="35"/>
      <c r="H194" s="35"/>
      <c r="I194" s="2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K194" s="64"/>
    </row>
    <row r="195" spans="1:37" s="7" customFormat="1" ht="12.75">
      <c r="A195" s="45"/>
      <c r="B195" s="34"/>
      <c r="C195" s="55"/>
      <c r="D195" s="55"/>
      <c r="E195" s="35"/>
      <c r="F195" s="35"/>
      <c r="G195" s="35"/>
      <c r="H195" s="35"/>
      <c r="I195" s="2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K195" s="64"/>
    </row>
    <row r="196" spans="1:37" s="7" customFormat="1" ht="12.75">
      <c r="A196" s="45"/>
      <c r="B196" s="34"/>
      <c r="C196" s="55"/>
      <c r="D196" s="55"/>
      <c r="E196" s="35"/>
      <c r="F196" s="35"/>
      <c r="G196" s="35"/>
      <c r="H196" s="35"/>
      <c r="I196" s="2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K196" s="64"/>
    </row>
    <row r="197" spans="1:37" s="7" customFormat="1" ht="12.75">
      <c r="A197" s="45"/>
      <c r="B197" s="34"/>
      <c r="C197" s="55"/>
      <c r="D197" s="55"/>
      <c r="E197" s="35"/>
      <c r="F197" s="35"/>
      <c r="G197" s="35"/>
      <c r="H197" s="35"/>
      <c r="I197" s="2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K197" s="64"/>
    </row>
    <row r="198" spans="1:37" s="7" customFormat="1" ht="12.75">
      <c r="A198" s="45"/>
      <c r="B198" s="34"/>
      <c r="C198" s="55"/>
      <c r="D198" s="55"/>
      <c r="E198" s="35"/>
      <c r="F198" s="35"/>
      <c r="G198" s="35"/>
      <c r="H198" s="35"/>
      <c r="I198" s="2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K198" s="64"/>
    </row>
    <row r="199" spans="1:37" s="7" customFormat="1" ht="12.75">
      <c r="A199" s="45"/>
      <c r="B199" s="34"/>
      <c r="C199" s="55"/>
      <c r="D199" s="55"/>
      <c r="E199" s="35"/>
      <c r="F199" s="35"/>
      <c r="G199" s="35"/>
      <c r="H199" s="35"/>
      <c r="I199" s="2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K199" s="64"/>
    </row>
    <row r="200" spans="1:37" s="7" customFormat="1" ht="12.75">
      <c r="A200" s="45"/>
      <c r="B200" s="34"/>
      <c r="C200" s="55"/>
      <c r="D200" s="55"/>
      <c r="E200" s="35"/>
      <c r="F200" s="35"/>
      <c r="G200" s="35"/>
      <c r="H200" s="35"/>
      <c r="I200" s="2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K200" s="64"/>
    </row>
    <row r="201" spans="1:37" s="7" customFormat="1" ht="12.75">
      <c r="A201" s="45"/>
      <c r="B201" s="34"/>
      <c r="C201" s="55"/>
      <c r="D201" s="55"/>
      <c r="E201" s="35"/>
      <c r="F201" s="35"/>
      <c r="G201" s="35"/>
      <c r="H201" s="35"/>
      <c r="I201" s="2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K201" s="64"/>
    </row>
    <row r="202" spans="1:37" s="7" customFormat="1" ht="12.75">
      <c r="A202" s="45"/>
      <c r="B202" s="34"/>
      <c r="C202" s="55"/>
      <c r="D202" s="55"/>
      <c r="E202" s="35"/>
      <c r="F202" s="35"/>
      <c r="G202" s="35"/>
      <c r="H202" s="35"/>
      <c r="I202" s="2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K202" s="64"/>
    </row>
    <row r="203" spans="1:37" s="7" customFormat="1" ht="12.75">
      <c r="A203" s="45"/>
      <c r="B203" s="34"/>
      <c r="C203" s="55"/>
      <c r="D203" s="55"/>
      <c r="E203" s="35"/>
      <c r="F203" s="35"/>
      <c r="G203" s="35"/>
      <c r="H203" s="35"/>
      <c r="I203" s="2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K203" s="64"/>
    </row>
    <row r="204" spans="1:37" s="7" customFormat="1" ht="12.75">
      <c r="A204" s="45"/>
      <c r="B204" s="34"/>
      <c r="C204" s="55"/>
      <c r="D204" s="55"/>
      <c r="E204" s="35"/>
      <c r="F204" s="35"/>
      <c r="G204" s="35"/>
      <c r="H204" s="35"/>
      <c r="I204" s="2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K204" s="64"/>
    </row>
    <row r="205" spans="1:37" s="7" customFormat="1" ht="12.75">
      <c r="A205" s="45"/>
      <c r="B205" s="34"/>
      <c r="C205" s="55"/>
      <c r="D205" s="55"/>
      <c r="E205" s="35"/>
      <c r="F205" s="35"/>
      <c r="G205" s="35"/>
      <c r="H205" s="35"/>
      <c r="I205" s="2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K205" s="64"/>
    </row>
    <row r="206" spans="1:37" s="7" customFormat="1" ht="12.75">
      <c r="A206" s="45"/>
      <c r="B206" s="34"/>
      <c r="C206" s="55"/>
      <c r="D206" s="55"/>
      <c r="E206" s="35"/>
      <c r="F206" s="35"/>
      <c r="G206" s="35"/>
      <c r="H206" s="35"/>
      <c r="I206" s="2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K206" s="64"/>
    </row>
    <row r="207" spans="1:37" s="7" customFormat="1" ht="12.75">
      <c r="A207" s="45"/>
      <c r="B207" s="34"/>
      <c r="C207" s="55"/>
      <c r="D207" s="55"/>
      <c r="E207" s="35"/>
      <c r="F207" s="35"/>
      <c r="G207" s="35"/>
      <c r="H207" s="35"/>
      <c r="I207" s="2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K207" s="64"/>
    </row>
    <row r="208" spans="1:37" s="7" customFormat="1" ht="12.75">
      <c r="A208" s="45"/>
      <c r="B208" s="34"/>
      <c r="C208" s="55"/>
      <c r="D208" s="55"/>
      <c r="E208" s="35"/>
      <c r="F208" s="35"/>
      <c r="G208" s="35"/>
      <c r="H208" s="35"/>
      <c r="I208" s="2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K208" s="64"/>
    </row>
    <row r="209" spans="1:37" s="7" customFormat="1" ht="12.75">
      <c r="A209" s="45"/>
      <c r="B209" s="34"/>
      <c r="C209" s="55"/>
      <c r="D209" s="55"/>
      <c r="E209" s="35"/>
      <c r="F209" s="35"/>
      <c r="G209" s="35"/>
      <c r="H209" s="35"/>
      <c r="I209" s="2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K209" s="64"/>
    </row>
    <row r="210" spans="1:37" s="7" customFormat="1" ht="12.75">
      <c r="A210" s="45"/>
      <c r="B210" s="34"/>
      <c r="C210" s="55"/>
      <c r="D210" s="55"/>
      <c r="E210" s="35"/>
      <c r="F210" s="35"/>
      <c r="G210" s="35"/>
      <c r="H210" s="35"/>
      <c r="I210" s="2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K210" s="64"/>
    </row>
    <row r="211" spans="1:37" s="7" customFormat="1" ht="12.75">
      <c r="A211" s="45"/>
      <c r="B211" s="34"/>
      <c r="C211" s="55"/>
      <c r="D211" s="55"/>
      <c r="E211" s="35"/>
      <c r="F211" s="35"/>
      <c r="G211" s="35"/>
      <c r="H211" s="35"/>
      <c r="I211" s="2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K211" s="64"/>
    </row>
    <row r="212" spans="1:37" s="7" customFormat="1" ht="12.75">
      <c r="A212" s="45"/>
      <c r="B212" s="34"/>
      <c r="C212" s="55"/>
      <c r="D212" s="55"/>
      <c r="E212" s="35"/>
      <c r="F212" s="35"/>
      <c r="G212" s="35"/>
      <c r="H212" s="35"/>
      <c r="I212" s="2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K212" s="64"/>
    </row>
    <row r="213" spans="1:37" s="7" customFormat="1" ht="12.75">
      <c r="A213" s="45"/>
      <c r="B213" s="34"/>
      <c r="C213" s="55"/>
      <c r="D213" s="55"/>
      <c r="E213" s="35"/>
      <c r="F213" s="35"/>
      <c r="G213" s="35"/>
      <c r="H213" s="35"/>
      <c r="I213" s="2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K213" s="64"/>
    </row>
    <row r="214" spans="1:37" s="7" customFormat="1" ht="12.75">
      <c r="A214" s="45"/>
      <c r="B214" s="34"/>
      <c r="C214" s="55"/>
      <c r="D214" s="55"/>
      <c r="E214" s="35"/>
      <c r="F214" s="35"/>
      <c r="G214" s="35"/>
      <c r="H214" s="35"/>
      <c r="I214" s="2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K214" s="64"/>
    </row>
    <row r="215" spans="1:37" s="7" customFormat="1" ht="12.75">
      <c r="A215" s="45"/>
      <c r="B215" s="34"/>
      <c r="C215" s="55"/>
      <c r="D215" s="55"/>
      <c r="E215" s="35"/>
      <c r="F215" s="35"/>
      <c r="G215" s="35"/>
      <c r="H215" s="35"/>
      <c r="I215" s="2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K215" s="64"/>
    </row>
    <row r="216" spans="1:37" s="7" customFormat="1" ht="12.75">
      <c r="A216" s="45"/>
      <c r="B216" s="34"/>
      <c r="C216" s="55"/>
      <c r="D216" s="55"/>
      <c r="E216" s="35"/>
      <c r="F216" s="35"/>
      <c r="G216" s="35"/>
      <c r="H216" s="35"/>
      <c r="I216" s="2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K216" s="64"/>
    </row>
    <row r="217" spans="1:37" s="7" customFormat="1" ht="12.75">
      <c r="A217" s="45"/>
      <c r="B217" s="34"/>
      <c r="C217" s="55"/>
      <c r="D217" s="55"/>
      <c r="E217" s="35"/>
      <c r="F217" s="35"/>
      <c r="G217" s="35"/>
      <c r="H217" s="35"/>
      <c r="I217" s="2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K217" s="64"/>
    </row>
    <row r="218" spans="1:37" s="7" customFormat="1" ht="12.75">
      <c r="A218" s="45"/>
      <c r="B218" s="34"/>
      <c r="C218" s="55"/>
      <c r="D218" s="55"/>
      <c r="E218" s="35"/>
      <c r="F218" s="35"/>
      <c r="G218" s="35"/>
      <c r="H218" s="35"/>
      <c r="I218" s="2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K218" s="64"/>
    </row>
    <row r="219" spans="1:37" s="7" customFormat="1" ht="12.75">
      <c r="A219" s="45"/>
      <c r="B219" s="34"/>
      <c r="C219" s="55"/>
      <c r="D219" s="55"/>
      <c r="E219" s="35"/>
      <c r="F219" s="35"/>
      <c r="G219" s="35"/>
      <c r="H219" s="35"/>
      <c r="I219" s="2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K219" s="64"/>
    </row>
    <row r="220" spans="1:37" s="7" customFormat="1" ht="12.75">
      <c r="A220" s="45"/>
      <c r="B220" s="34"/>
      <c r="C220" s="55"/>
      <c r="D220" s="55"/>
      <c r="E220" s="35"/>
      <c r="F220" s="35"/>
      <c r="G220" s="35"/>
      <c r="H220" s="35"/>
      <c r="I220" s="2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K220" s="64"/>
    </row>
    <row r="221" spans="1:37" s="7" customFormat="1" ht="12.75">
      <c r="A221" s="45"/>
      <c r="B221" s="34"/>
      <c r="C221" s="55"/>
      <c r="D221" s="55"/>
      <c r="E221" s="35"/>
      <c r="F221" s="35"/>
      <c r="G221" s="35"/>
      <c r="H221" s="35"/>
      <c r="I221" s="2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K221" s="64"/>
    </row>
    <row r="222" spans="1:37" s="7" customFormat="1" ht="12.75">
      <c r="A222" s="45"/>
      <c r="B222" s="34"/>
      <c r="C222" s="55"/>
      <c r="D222" s="55"/>
      <c r="E222" s="35"/>
      <c r="F222" s="35"/>
      <c r="G222" s="35"/>
      <c r="H222" s="35"/>
      <c r="I222" s="2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K222" s="64"/>
    </row>
    <row r="223" spans="1:37" s="7" customFormat="1" ht="12.75">
      <c r="A223" s="45"/>
      <c r="B223" s="34"/>
      <c r="C223" s="55"/>
      <c r="D223" s="55"/>
      <c r="E223" s="35"/>
      <c r="F223" s="35"/>
      <c r="G223" s="35"/>
      <c r="H223" s="35"/>
      <c r="I223" s="2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K223" s="64"/>
    </row>
    <row r="224" spans="1:37" s="7" customFormat="1" ht="12.75">
      <c r="A224" s="45"/>
      <c r="B224" s="34"/>
      <c r="C224" s="55"/>
      <c r="D224" s="55"/>
      <c r="E224" s="35"/>
      <c r="F224" s="35"/>
      <c r="G224" s="35"/>
      <c r="H224" s="35"/>
      <c r="I224" s="2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K224" s="64"/>
    </row>
    <row r="225" spans="1:37" s="7" customFormat="1" ht="12.75">
      <c r="A225" s="45"/>
      <c r="B225" s="34"/>
      <c r="C225" s="55"/>
      <c r="D225" s="55"/>
      <c r="E225" s="35"/>
      <c r="F225" s="35"/>
      <c r="G225" s="35"/>
      <c r="H225" s="35"/>
      <c r="I225" s="2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K225" s="64"/>
    </row>
    <row r="226" spans="1:37" s="7" customFormat="1" ht="12.75">
      <c r="A226" s="45"/>
      <c r="B226" s="34"/>
      <c r="C226" s="55"/>
      <c r="D226" s="55"/>
      <c r="E226" s="35"/>
      <c r="F226" s="35"/>
      <c r="G226" s="35"/>
      <c r="H226" s="35"/>
      <c r="I226" s="2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K226" s="64"/>
    </row>
    <row r="227" spans="1:37" s="7" customFormat="1" ht="12.75">
      <c r="A227" s="45"/>
      <c r="B227" s="34"/>
      <c r="C227" s="55"/>
      <c r="D227" s="55"/>
      <c r="E227" s="35"/>
      <c r="F227" s="35"/>
      <c r="G227" s="35"/>
      <c r="H227" s="35"/>
      <c r="I227" s="2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K227" s="64"/>
    </row>
    <row r="228" spans="1:37" s="7" customFormat="1" ht="12.75">
      <c r="A228" s="45"/>
      <c r="B228" s="34"/>
      <c r="C228" s="55"/>
      <c r="D228" s="55"/>
      <c r="E228" s="35"/>
      <c r="F228" s="35"/>
      <c r="G228" s="35"/>
      <c r="H228" s="35"/>
      <c r="I228" s="2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K228" s="64"/>
    </row>
    <row r="229" spans="1:37" s="7" customFormat="1" ht="12.75">
      <c r="A229" s="45"/>
      <c r="B229" s="34"/>
      <c r="C229" s="55"/>
      <c r="D229" s="55"/>
      <c r="E229" s="35"/>
      <c r="F229" s="35"/>
      <c r="G229" s="35"/>
      <c r="H229" s="35"/>
      <c r="I229" s="2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K229" s="64"/>
    </row>
    <row r="230" spans="1:37" s="7" customFormat="1" ht="12.75">
      <c r="A230" s="45"/>
      <c r="B230" s="34"/>
      <c r="C230" s="55"/>
      <c r="D230" s="55"/>
      <c r="E230" s="35"/>
      <c r="F230" s="35"/>
      <c r="G230" s="35"/>
      <c r="H230" s="35"/>
      <c r="I230" s="2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K230" s="64"/>
    </row>
    <row r="231" spans="1:37" s="7" customFormat="1" ht="12.75">
      <c r="A231" s="45"/>
      <c r="B231" s="34"/>
      <c r="C231" s="55"/>
      <c r="D231" s="55"/>
      <c r="E231" s="35"/>
      <c r="F231" s="35"/>
      <c r="G231" s="35"/>
      <c r="H231" s="35"/>
      <c r="I231" s="2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K231" s="64"/>
    </row>
    <row r="232" spans="1:37" s="7" customFormat="1" ht="12.75">
      <c r="A232" s="45"/>
      <c r="B232" s="34"/>
      <c r="C232" s="55"/>
      <c r="D232" s="55"/>
      <c r="E232" s="35"/>
      <c r="F232" s="35"/>
      <c r="G232" s="35"/>
      <c r="H232" s="35"/>
      <c r="I232" s="2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K232" s="64"/>
    </row>
    <row r="233" spans="1:37" s="7" customFormat="1" ht="12.75">
      <c r="A233" s="45"/>
      <c r="B233" s="34"/>
      <c r="C233" s="55"/>
      <c r="D233" s="55"/>
      <c r="E233" s="35"/>
      <c r="F233" s="35"/>
      <c r="G233" s="35"/>
      <c r="H233" s="35"/>
      <c r="I233" s="2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K233" s="64"/>
    </row>
    <row r="234" spans="1:37" s="7" customFormat="1" ht="12.75">
      <c r="A234" s="45"/>
      <c r="B234" s="34"/>
      <c r="C234" s="55"/>
      <c r="D234" s="55"/>
      <c r="E234" s="35"/>
      <c r="F234" s="35"/>
      <c r="G234" s="35"/>
      <c r="H234" s="35"/>
      <c r="I234" s="2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K234" s="64"/>
    </row>
    <row r="235" spans="1:37" s="7" customFormat="1" ht="12.75">
      <c r="A235" s="45"/>
      <c r="B235" s="34"/>
      <c r="C235" s="55"/>
      <c r="D235" s="55"/>
      <c r="E235" s="35"/>
      <c r="F235" s="35"/>
      <c r="G235" s="35"/>
      <c r="H235" s="35"/>
      <c r="I235" s="2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K235" s="64"/>
    </row>
    <row r="236" spans="1:37" s="7" customFormat="1" ht="12.75">
      <c r="A236" s="45"/>
      <c r="B236" s="34"/>
      <c r="C236" s="55"/>
      <c r="D236" s="55"/>
      <c r="E236" s="35"/>
      <c r="F236" s="35"/>
      <c r="G236" s="35"/>
      <c r="H236" s="35"/>
      <c r="I236" s="2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K236" s="64"/>
    </row>
    <row r="237" spans="1:37" s="7" customFormat="1" ht="12.75">
      <c r="A237" s="45"/>
      <c r="B237" s="34"/>
      <c r="C237" s="55"/>
      <c r="D237" s="55"/>
      <c r="E237" s="35"/>
      <c r="F237" s="35"/>
      <c r="G237" s="35"/>
      <c r="H237" s="35"/>
      <c r="I237" s="2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K237" s="64"/>
    </row>
    <row r="238" spans="1:37" s="7" customFormat="1" ht="12.75">
      <c r="A238" s="45"/>
      <c r="B238" s="34"/>
      <c r="C238" s="55"/>
      <c r="D238" s="55"/>
      <c r="E238" s="35"/>
      <c r="F238" s="35"/>
      <c r="G238" s="35"/>
      <c r="H238" s="35"/>
      <c r="I238" s="2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K238" s="64"/>
    </row>
    <row r="239" spans="1:37" s="7" customFormat="1" ht="12.75">
      <c r="A239" s="45"/>
      <c r="B239" s="34"/>
      <c r="C239" s="55"/>
      <c r="D239" s="55"/>
      <c r="E239" s="35"/>
      <c r="F239" s="35"/>
      <c r="G239" s="35"/>
      <c r="H239" s="35"/>
      <c r="I239" s="2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K239" s="64"/>
    </row>
    <row r="240" spans="1:37" s="7" customFormat="1" ht="12.75">
      <c r="A240" s="45"/>
      <c r="B240" s="34"/>
      <c r="C240" s="55"/>
      <c r="D240" s="55"/>
      <c r="E240" s="35"/>
      <c r="F240" s="35"/>
      <c r="G240" s="35"/>
      <c r="H240" s="35"/>
      <c r="I240" s="2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K240" s="64"/>
    </row>
    <row r="241" spans="1:37" s="7" customFormat="1" ht="12.75">
      <c r="A241" s="45"/>
      <c r="B241" s="34"/>
      <c r="C241" s="55"/>
      <c r="D241" s="55"/>
      <c r="E241" s="35"/>
      <c r="F241" s="35"/>
      <c r="G241" s="35"/>
      <c r="H241" s="35"/>
      <c r="I241" s="2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K241" s="64"/>
    </row>
    <row r="242" spans="1:37" s="7" customFormat="1" ht="12.75">
      <c r="A242" s="45"/>
      <c r="B242" s="34"/>
      <c r="C242" s="55"/>
      <c r="D242" s="55"/>
      <c r="E242" s="35"/>
      <c r="F242" s="35"/>
      <c r="G242" s="35"/>
      <c r="H242" s="35"/>
      <c r="I242" s="2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K242" s="64"/>
    </row>
    <row r="243" spans="1:37" s="7" customFormat="1" ht="12.75">
      <c r="A243" s="45"/>
      <c r="B243" s="34"/>
      <c r="C243" s="55"/>
      <c r="D243" s="55"/>
      <c r="E243" s="35"/>
      <c r="F243" s="35"/>
      <c r="G243" s="35"/>
      <c r="H243" s="35"/>
      <c r="I243" s="2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K243" s="64"/>
    </row>
    <row r="244" spans="1:37" s="7" customFormat="1" ht="12.75">
      <c r="A244" s="45"/>
      <c r="B244" s="34"/>
      <c r="C244" s="55"/>
      <c r="D244" s="55"/>
      <c r="E244" s="35"/>
      <c r="F244" s="35"/>
      <c r="G244" s="35"/>
      <c r="H244" s="35"/>
      <c r="I244" s="2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K244" s="64"/>
    </row>
    <row r="245" spans="1:37" s="7" customFormat="1" ht="12.75">
      <c r="A245" s="45"/>
      <c r="B245" s="34"/>
      <c r="C245" s="55"/>
      <c r="D245" s="55"/>
      <c r="E245" s="35"/>
      <c r="F245" s="35"/>
      <c r="G245" s="35"/>
      <c r="H245" s="35"/>
      <c r="I245" s="2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K245" s="64"/>
    </row>
    <row r="246" spans="1:37" s="7" customFormat="1" ht="12.75">
      <c r="A246" s="45"/>
      <c r="B246" s="34"/>
      <c r="C246" s="55"/>
      <c r="D246" s="55"/>
      <c r="E246" s="35"/>
      <c r="F246" s="35"/>
      <c r="G246" s="35"/>
      <c r="H246" s="35"/>
      <c r="I246" s="2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K246" s="64"/>
    </row>
    <row r="247" spans="1:37" s="7" customFormat="1" ht="12.75">
      <c r="A247" s="45"/>
      <c r="B247" s="34"/>
      <c r="C247" s="55"/>
      <c r="D247" s="55"/>
      <c r="E247" s="35"/>
      <c r="F247" s="35"/>
      <c r="G247" s="35"/>
      <c r="H247" s="35"/>
      <c r="I247" s="2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K247" s="64"/>
    </row>
    <row r="248" spans="1:37" s="7" customFormat="1" ht="12.75">
      <c r="A248" s="45"/>
      <c r="B248" s="34"/>
      <c r="C248" s="55"/>
      <c r="D248" s="55"/>
      <c r="E248" s="35"/>
      <c r="F248" s="35"/>
      <c r="G248" s="35"/>
      <c r="H248" s="35"/>
      <c r="I248" s="2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K248" s="64"/>
    </row>
    <row r="249" spans="1:37" s="7" customFormat="1" ht="12.75">
      <c r="A249" s="45"/>
      <c r="B249" s="34"/>
      <c r="C249" s="55"/>
      <c r="D249" s="55"/>
      <c r="E249" s="35"/>
      <c r="F249" s="35"/>
      <c r="G249" s="35"/>
      <c r="H249" s="35"/>
      <c r="I249" s="2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K249" s="64"/>
    </row>
    <row r="250" spans="1:37" s="7" customFormat="1" ht="12.75">
      <c r="A250" s="45"/>
      <c r="B250" s="34"/>
      <c r="C250" s="55"/>
      <c r="D250" s="55"/>
      <c r="E250" s="35"/>
      <c r="F250" s="35"/>
      <c r="G250" s="35"/>
      <c r="H250" s="35"/>
      <c r="I250" s="2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K250" s="64"/>
    </row>
    <row r="251" spans="1:37" s="7" customFormat="1" ht="12.75">
      <c r="A251" s="45"/>
      <c r="B251" s="34"/>
      <c r="C251" s="55"/>
      <c r="D251" s="55"/>
      <c r="E251" s="35"/>
      <c r="F251" s="35"/>
      <c r="G251" s="35"/>
      <c r="H251" s="35"/>
      <c r="I251" s="2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K251" s="64"/>
    </row>
    <row r="252" spans="1:37" s="7" customFormat="1" ht="12.75">
      <c r="A252" s="45"/>
      <c r="B252" s="34"/>
      <c r="C252" s="55"/>
      <c r="D252" s="55"/>
      <c r="E252" s="35"/>
      <c r="F252" s="35"/>
      <c r="G252" s="35"/>
      <c r="H252" s="35"/>
      <c r="I252" s="2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K252" s="64"/>
    </row>
    <row r="253" spans="1:37" s="7" customFormat="1" ht="12.75">
      <c r="A253" s="45"/>
      <c r="B253" s="34"/>
      <c r="C253" s="55"/>
      <c r="D253" s="55"/>
      <c r="E253" s="35"/>
      <c r="F253" s="35"/>
      <c r="G253" s="35"/>
      <c r="H253" s="35"/>
      <c r="I253" s="2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K253" s="64"/>
    </row>
    <row r="254" spans="1:37" s="7" customFormat="1" ht="12.75">
      <c r="A254" s="45"/>
      <c r="B254" s="34"/>
      <c r="C254" s="55"/>
      <c r="D254" s="55"/>
      <c r="E254" s="35"/>
      <c r="F254" s="35"/>
      <c r="G254" s="35"/>
      <c r="H254" s="35"/>
      <c r="I254" s="2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K254" s="64"/>
    </row>
    <row r="255" spans="1:37" s="7" customFormat="1" ht="12.75">
      <c r="A255" s="45"/>
      <c r="B255" s="34"/>
      <c r="C255" s="55"/>
      <c r="D255" s="55"/>
      <c r="E255" s="35"/>
      <c r="F255" s="35"/>
      <c r="G255" s="35"/>
      <c r="H255" s="35"/>
      <c r="I255" s="2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K255" s="64"/>
    </row>
    <row r="256" spans="1:37" s="7" customFormat="1" ht="12.75">
      <c r="A256" s="45"/>
      <c r="B256" s="34"/>
      <c r="C256" s="55"/>
      <c r="D256" s="55"/>
      <c r="E256" s="35"/>
      <c r="F256" s="35"/>
      <c r="G256" s="35"/>
      <c r="H256" s="35"/>
      <c r="I256" s="2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K256" s="64"/>
    </row>
    <row r="257" spans="1:37" s="7" customFormat="1" ht="12.75">
      <c r="A257" s="45"/>
      <c r="B257" s="34"/>
      <c r="C257" s="55"/>
      <c r="D257" s="55"/>
      <c r="E257" s="35"/>
      <c r="F257" s="35"/>
      <c r="G257" s="35"/>
      <c r="H257" s="35"/>
      <c r="I257" s="2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K257" s="64"/>
    </row>
    <row r="258" spans="1:37" s="7" customFormat="1" ht="12.75">
      <c r="A258" s="45"/>
      <c r="B258" s="34"/>
      <c r="C258" s="55"/>
      <c r="D258" s="55"/>
      <c r="E258" s="35"/>
      <c r="F258" s="35"/>
      <c r="G258" s="35"/>
      <c r="H258" s="35"/>
      <c r="I258" s="2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K258" s="64"/>
    </row>
    <row r="259" spans="1:37" s="7" customFormat="1" ht="12.75">
      <c r="A259" s="45"/>
      <c r="B259" s="34"/>
      <c r="C259" s="55"/>
      <c r="D259" s="55"/>
      <c r="E259" s="35"/>
      <c r="F259" s="35"/>
      <c r="G259" s="35"/>
      <c r="H259" s="35"/>
      <c r="I259" s="2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K259" s="64"/>
    </row>
    <row r="260" spans="1:37" s="7" customFormat="1" ht="12.75">
      <c r="A260" s="45"/>
      <c r="B260" s="34"/>
      <c r="C260" s="55"/>
      <c r="D260" s="55"/>
      <c r="E260" s="35"/>
      <c r="F260" s="35"/>
      <c r="G260" s="35"/>
      <c r="H260" s="35"/>
      <c r="I260" s="2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K260" s="64"/>
    </row>
    <row r="261" spans="1:37" s="7" customFormat="1" ht="12.75">
      <c r="A261" s="45"/>
      <c r="B261" s="34"/>
      <c r="C261" s="55"/>
      <c r="D261" s="55"/>
      <c r="E261" s="35"/>
      <c r="F261" s="35"/>
      <c r="G261" s="35"/>
      <c r="H261" s="35"/>
      <c r="I261" s="2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K261" s="64"/>
    </row>
    <row r="262" spans="1:37" s="7" customFormat="1" ht="12.75">
      <c r="A262" s="45"/>
      <c r="B262" s="34"/>
      <c r="C262" s="55"/>
      <c r="D262" s="55"/>
      <c r="E262" s="35"/>
      <c r="F262" s="35"/>
      <c r="G262" s="35"/>
      <c r="H262" s="35"/>
      <c r="I262" s="2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K262" s="64"/>
    </row>
    <row r="263" spans="1:37" s="7" customFormat="1" ht="12.75">
      <c r="A263" s="45"/>
      <c r="B263" s="34"/>
      <c r="C263" s="55"/>
      <c r="D263" s="55"/>
      <c r="E263" s="35"/>
      <c r="F263" s="35"/>
      <c r="G263" s="35"/>
      <c r="H263" s="35"/>
      <c r="I263" s="2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K263" s="64"/>
    </row>
    <row r="264" spans="1:37" s="7" customFormat="1" ht="12.75">
      <c r="A264" s="45"/>
      <c r="B264" s="34"/>
      <c r="C264" s="55"/>
      <c r="D264" s="55"/>
      <c r="E264" s="35"/>
      <c r="F264" s="35"/>
      <c r="G264" s="35"/>
      <c r="H264" s="35"/>
      <c r="I264" s="2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K264" s="64"/>
    </row>
    <row r="265" spans="1:37" s="7" customFormat="1" ht="12.75">
      <c r="A265" s="45"/>
      <c r="B265" s="34"/>
      <c r="C265" s="55"/>
      <c r="D265" s="55"/>
      <c r="E265" s="35"/>
      <c r="F265" s="35"/>
      <c r="G265" s="35"/>
      <c r="H265" s="35"/>
      <c r="I265" s="2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K265" s="64"/>
    </row>
    <row r="266" spans="1:37" s="7" customFormat="1" ht="12.75">
      <c r="A266" s="45"/>
      <c r="B266" s="34"/>
      <c r="C266" s="55"/>
      <c r="D266" s="55"/>
      <c r="E266" s="35"/>
      <c r="F266" s="35"/>
      <c r="G266" s="35"/>
      <c r="H266" s="35"/>
      <c r="I266" s="2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K266" s="64"/>
    </row>
    <row r="267" spans="1:37" s="7" customFormat="1" ht="12.75">
      <c r="A267" s="45"/>
      <c r="B267" s="34"/>
      <c r="C267" s="55"/>
      <c r="D267" s="55"/>
      <c r="E267" s="35"/>
      <c r="F267" s="35"/>
      <c r="G267" s="35"/>
      <c r="H267" s="35"/>
      <c r="I267" s="2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K267" s="64"/>
    </row>
    <row r="268" spans="1:37" s="7" customFormat="1" ht="12.75">
      <c r="A268" s="45"/>
      <c r="B268" s="34"/>
      <c r="C268" s="55"/>
      <c r="D268" s="55"/>
      <c r="E268" s="35"/>
      <c r="F268" s="35"/>
      <c r="G268" s="35"/>
      <c r="H268" s="35"/>
      <c r="I268" s="2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K268" s="64"/>
    </row>
    <row r="269" spans="1:37" s="7" customFormat="1" ht="12.75">
      <c r="A269" s="45"/>
      <c r="B269" s="34"/>
      <c r="C269" s="55"/>
      <c r="D269" s="55"/>
      <c r="E269" s="35"/>
      <c r="F269" s="35"/>
      <c r="G269" s="35"/>
      <c r="H269" s="35"/>
      <c r="I269" s="2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K269" s="64"/>
    </row>
    <row r="270" spans="1:37" s="7" customFormat="1" ht="12.75">
      <c r="A270" s="45"/>
      <c r="B270" s="34"/>
      <c r="C270" s="55"/>
      <c r="D270" s="55"/>
      <c r="E270" s="35"/>
      <c r="F270" s="35"/>
      <c r="G270" s="35"/>
      <c r="H270" s="35"/>
      <c r="I270" s="2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K270" s="64"/>
    </row>
    <row r="271" spans="1:37" s="7" customFormat="1" ht="12.75">
      <c r="A271" s="45"/>
      <c r="B271" s="34"/>
      <c r="C271" s="55"/>
      <c r="D271" s="55"/>
      <c r="E271" s="35"/>
      <c r="F271" s="35"/>
      <c r="G271" s="35"/>
      <c r="H271" s="35"/>
      <c r="I271" s="2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K271" s="64"/>
    </row>
    <row r="272" spans="1:37" s="7" customFormat="1" ht="12.75">
      <c r="A272" s="45"/>
      <c r="B272" s="34"/>
      <c r="C272" s="55"/>
      <c r="D272" s="55"/>
      <c r="E272" s="35"/>
      <c r="F272" s="35"/>
      <c r="G272" s="35"/>
      <c r="H272" s="35"/>
      <c r="I272" s="2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K272" s="64"/>
    </row>
    <row r="273" spans="1:37" s="7" customFormat="1" ht="12.75">
      <c r="A273" s="45"/>
      <c r="B273" s="34"/>
      <c r="C273" s="55"/>
      <c r="D273" s="55"/>
      <c r="E273" s="35"/>
      <c r="F273" s="35"/>
      <c r="G273" s="35"/>
      <c r="H273" s="35"/>
      <c r="I273" s="2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K273" s="64"/>
    </row>
    <row r="274" spans="1:37" s="7" customFormat="1" ht="12.75">
      <c r="A274" s="45"/>
      <c r="B274" s="34"/>
      <c r="C274" s="55"/>
      <c r="D274" s="55"/>
      <c r="E274" s="35"/>
      <c r="F274" s="35"/>
      <c r="G274" s="35"/>
      <c r="H274" s="35"/>
      <c r="I274" s="2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K274" s="64"/>
    </row>
    <row r="275" spans="1:37" s="7" customFormat="1" ht="12.75">
      <c r="A275" s="45"/>
      <c r="B275" s="34"/>
      <c r="C275" s="55"/>
      <c r="D275" s="55"/>
      <c r="E275" s="35"/>
      <c r="F275" s="35"/>
      <c r="G275" s="35"/>
      <c r="H275" s="35"/>
      <c r="I275" s="2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K275" s="64"/>
    </row>
    <row r="276" spans="1:37" s="7" customFormat="1" ht="12.75">
      <c r="A276" s="45"/>
      <c r="B276" s="34"/>
      <c r="C276" s="55"/>
      <c r="D276" s="55"/>
      <c r="E276" s="35"/>
      <c r="F276" s="35"/>
      <c r="G276" s="35"/>
      <c r="H276" s="35"/>
      <c r="I276" s="2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K276" s="64"/>
    </row>
    <row r="277" spans="1:37" s="7" customFormat="1" ht="12.75">
      <c r="A277" s="45"/>
      <c r="B277" s="34"/>
      <c r="C277" s="55"/>
      <c r="D277" s="55"/>
      <c r="E277" s="35"/>
      <c r="F277" s="35"/>
      <c r="G277" s="35"/>
      <c r="H277" s="35"/>
      <c r="I277" s="2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K277" s="64"/>
    </row>
    <row r="278" spans="1:37" s="7" customFormat="1" ht="12.75">
      <c r="A278" s="45"/>
      <c r="B278" s="34"/>
      <c r="C278" s="55"/>
      <c r="D278" s="55"/>
      <c r="E278" s="35"/>
      <c r="F278" s="35"/>
      <c r="G278" s="35"/>
      <c r="H278" s="35"/>
      <c r="I278" s="2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K278" s="64"/>
    </row>
    <row r="279" spans="1:37" s="7" customFormat="1" ht="12.75">
      <c r="A279" s="45"/>
      <c r="B279" s="34"/>
      <c r="C279" s="55"/>
      <c r="D279" s="55"/>
      <c r="E279" s="35"/>
      <c r="F279" s="35"/>
      <c r="G279" s="35"/>
      <c r="H279" s="35"/>
      <c r="I279" s="2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K279" s="64"/>
    </row>
    <row r="280" spans="1:37" s="7" customFormat="1" ht="12.75">
      <c r="A280" s="45"/>
      <c r="B280" s="34"/>
      <c r="C280" s="55"/>
      <c r="D280" s="55"/>
      <c r="E280" s="35"/>
      <c r="F280" s="35"/>
      <c r="G280" s="35"/>
      <c r="H280" s="35"/>
      <c r="I280" s="2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K280" s="64"/>
    </row>
    <row r="281" spans="1:37" s="7" customFormat="1" ht="12.75">
      <c r="A281" s="45"/>
      <c r="B281" s="34"/>
      <c r="C281" s="55"/>
      <c r="D281" s="55"/>
      <c r="E281" s="35"/>
      <c r="F281" s="35"/>
      <c r="G281" s="35"/>
      <c r="H281" s="35"/>
      <c r="I281" s="2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K281" s="64"/>
    </row>
    <row r="282" spans="1:37" s="7" customFormat="1" ht="12.75">
      <c r="A282" s="45"/>
      <c r="B282" s="34"/>
      <c r="C282" s="55"/>
      <c r="D282" s="55"/>
      <c r="E282" s="35"/>
      <c r="F282" s="35"/>
      <c r="G282" s="35"/>
      <c r="H282" s="35"/>
      <c r="I282" s="2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K282" s="64"/>
    </row>
    <row r="283" spans="1:37" s="7" customFormat="1" ht="12.75">
      <c r="A283" s="45"/>
      <c r="B283" s="34"/>
      <c r="C283" s="55"/>
      <c r="D283" s="55"/>
      <c r="E283" s="35"/>
      <c r="F283" s="35"/>
      <c r="G283" s="35"/>
      <c r="H283" s="35"/>
      <c r="I283" s="2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K283" s="64"/>
    </row>
    <row r="284" spans="1:37" s="7" customFormat="1" ht="12.75">
      <c r="A284" s="45"/>
      <c r="B284" s="34"/>
      <c r="C284" s="55"/>
      <c r="D284" s="55"/>
      <c r="E284" s="35"/>
      <c r="F284" s="35"/>
      <c r="G284" s="35"/>
      <c r="H284" s="35"/>
      <c r="I284" s="2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K284" s="64"/>
    </row>
    <row r="285" spans="1:37" s="7" customFormat="1" ht="12.75">
      <c r="A285" s="45"/>
      <c r="B285" s="34"/>
      <c r="C285" s="55"/>
      <c r="D285" s="55"/>
      <c r="E285" s="35"/>
      <c r="F285" s="35"/>
      <c r="G285" s="35"/>
      <c r="H285" s="35"/>
      <c r="I285" s="2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K285" s="64"/>
    </row>
    <row r="286" spans="1:37" s="7" customFormat="1" ht="12.75">
      <c r="A286" s="45"/>
      <c r="B286" s="34"/>
      <c r="C286" s="55"/>
      <c r="D286" s="55"/>
      <c r="E286" s="35"/>
      <c r="F286" s="35"/>
      <c r="G286" s="35"/>
      <c r="H286" s="35"/>
      <c r="I286" s="2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K286" s="64"/>
    </row>
    <row r="287" spans="1:37" s="7" customFormat="1" ht="12.75">
      <c r="A287" s="45"/>
      <c r="B287" s="34"/>
      <c r="C287" s="55"/>
      <c r="D287" s="55"/>
      <c r="E287" s="35"/>
      <c r="F287" s="35"/>
      <c r="G287" s="35"/>
      <c r="H287" s="35"/>
      <c r="I287" s="2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K287" s="64"/>
    </row>
    <row r="288" spans="1:37" s="7" customFormat="1" ht="12.75">
      <c r="A288" s="45"/>
      <c r="B288" s="34"/>
      <c r="C288" s="55"/>
      <c r="D288" s="55"/>
      <c r="E288" s="35"/>
      <c r="F288" s="35"/>
      <c r="G288" s="35"/>
      <c r="H288" s="35"/>
      <c r="I288" s="2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K288" s="64"/>
    </row>
    <row r="289" spans="1:37" s="7" customFormat="1" ht="12.75">
      <c r="A289" s="45"/>
      <c r="B289" s="34"/>
      <c r="C289" s="55"/>
      <c r="D289" s="55"/>
      <c r="E289" s="35"/>
      <c r="F289" s="35"/>
      <c r="G289" s="35"/>
      <c r="H289" s="35"/>
      <c r="I289" s="2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K289" s="64"/>
    </row>
    <row r="290" spans="1:37" s="7" customFormat="1" ht="12.75">
      <c r="A290" s="45"/>
      <c r="B290" s="34"/>
      <c r="C290" s="55"/>
      <c r="D290" s="55"/>
      <c r="E290" s="35"/>
      <c r="F290" s="35"/>
      <c r="G290" s="35"/>
      <c r="H290" s="35"/>
      <c r="I290" s="2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K290" s="64"/>
    </row>
    <row r="291" spans="1:37" s="7" customFormat="1" ht="12.75">
      <c r="A291" s="45"/>
      <c r="B291" s="34"/>
      <c r="C291" s="55"/>
      <c r="D291" s="55"/>
      <c r="E291" s="35"/>
      <c r="F291" s="35"/>
      <c r="G291" s="35"/>
      <c r="H291" s="35"/>
      <c r="I291" s="2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K291" s="64"/>
    </row>
    <row r="292" spans="1:37" s="7" customFormat="1" ht="12.75">
      <c r="A292" s="45"/>
      <c r="B292" s="34"/>
      <c r="C292" s="55"/>
      <c r="D292" s="55"/>
      <c r="E292" s="35"/>
      <c r="F292" s="35"/>
      <c r="G292" s="35"/>
      <c r="H292" s="35"/>
      <c r="I292" s="2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K292" s="64"/>
    </row>
    <row r="293" spans="1:37" s="7" customFormat="1" ht="12.75">
      <c r="A293" s="45"/>
      <c r="B293" s="34"/>
      <c r="C293" s="55"/>
      <c r="D293" s="55"/>
      <c r="E293" s="35"/>
      <c r="F293" s="35"/>
      <c r="G293" s="35"/>
      <c r="H293" s="35"/>
      <c r="I293" s="2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K293" s="64"/>
    </row>
    <row r="294" spans="1:37" s="7" customFormat="1" ht="12.75">
      <c r="A294" s="45"/>
      <c r="B294" s="34"/>
      <c r="C294" s="55"/>
      <c r="D294" s="55"/>
      <c r="E294" s="35"/>
      <c r="F294" s="35"/>
      <c r="G294" s="35"/>
      <c r="H294" s="35"/>
      <c r="I294" s="2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K294" s="64"/>
    </row>
    <row r="295" spans="1:37" s="7" customFormat="1" ht="12.75">
      <c r="A295" s="45"/>
      <c r="B295" s="34"/>
      <c r="C295" s="55"/>
      <c r="D295" s="55"/>
      <c r="E295" s="35"/>
      <c r="F295" s="35"/>
      <c r="G295" s="35"/>
      <c r="H295" s="35"/>
      <c r="I295" s="2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K295" s="64"/>
    </row>
    <row r="296" spans="1:37" s="7" customFormat="1" ht="12.75">
      <c r="A296" s="45"/>
      <c r="B296" s="34"/>
      <c r="C296" s="55"/>
      <c r="D296" s="55"/>
      <c r="E296" s="35"/>
      <c r="F296" s="35"/>
      <c r="G296" s="35"/>
      <c r="H296" s="35"/>
      <c r="I296" s="2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K296" s="64"/>
    </row>
    <row r="297" spans="1:37" s="7" customFormat="1" ht="12.75">
      <c r="A297" s="45"/>
      <c r="B297" s="34"/>
      <c r="C297" s="55"/>
      <c r="D297" s="55"/>
      <c r="E297" s="35"/>
      <c r="F297" s="35"/>
      <c r="G297" s="35"/>
      <c r="H297" s="35"/>
      <c r="I297" s="2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K297" s="64"/>
    </row>
    <row r="298" spans="1:37" s="7" customFormat="1" ht="12.75">
      <c r="A298" s="45"/>
      <c r="B298" s="34"/>
      <c r="C298" s="55"/>
      <c r="D298" s="55"/>
      <c r="E298" s="35"/>
      <c r="F298" s="35"/>
      <c r="G298" s="35"/>
      <c r="H298" s="35"/>
      <c r="I298" s="2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K298" s="64"/>
    </row>
    <row r="299" spans="1:37" s="7" customFormat="1" ht="12.75">
      <c r="A299" s="45"/>
      <c r="B299" s="34"/>
      <c r="C299" s="55"/>
      <c r="D299" s="55"/>
      <c r="E299" s="35"/>
      <c r="F299" s="35"/>
      <c r="G299" s="35"/>
      <c r="H299" s="35"/>
      <c r="I299" s="2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K299" s="64"/>
    </row>
    <row r="300" spans="1:37" s="7" customFormat="1" ht="12.75">
      <c r="A300" s="45"/>
      <c r="B300" s="34"/>
      <c r="C300" s="55"/>
      <c r="D300" s="55"/>
      <c r="E300" s="35"/>
      <c r="F300" s="35"/>
      <c r="G300" s="35"/>
      <c r="H300" s="35"/>
      <c r="I300" s="2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K300" s="64"/>
    </row>
    <row r="301" spans="1:37" s="7" customFormat="1" ht="12.75">
      <c r="A301" s="45"/>
      <c r="B301" s="34"/>
      <c r="C301" s="55"/>
      <c r="D301" s="55"/>
      <c r="E301" s="35"/>
      <c r="F301" s="35"/>
      <c r="G301" s="35"/>
      <c r="H301" s="35"/>
      <c r="I301" s="2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K301" s="64"/>
    </row>
    <row r="302" spans="1:37" s="7" customFormat="1" ht="12.75">
      <c r="A302" s="45"/>
      <c r="B302" s="34"/>
      <c r="C302" s="55"/>
      <c r="D302" s="55"/>
      <c r="E302" s="35"/>
      <c r="F302" s="35"/>
      <c r="G302" s="35"/>
      <c r="H302" s="35"/>
      <c r="I302" s="2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K302" s="64"/>
    </row>
    <row r="303" spans="1:37" s="7" customFormat="1" ht="12.75">
      <c r="A303" s="45"/>
      <c r="B303" s="34"/>
      <c r="C303" s="55"/>
      <c r="D303" s="55"/>
      <c r="E303" s="35"/>
      <c r="F303" s="35"/>
      <c r="G303" s="35"/>
      <c r="H303" s="35"/>
      <c r="I303" s="2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K303" s="64"/>
    </row>
    <row r="304" spans="1:37" s="7" customFormat="1" ht="12.75">
      <c r="A304" s="45"/>
      <c r="B304" s="34"/>
      <c r="C304" s="55"/>
      <c r="D304" s="55"/>
      <c r="E304" s="35"/>
      <c r="F304" s="35"/>
      <c r="G304" s="35"/>
      <c r="H304" s="35"/>
      <c r="I304" s="2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K304" s="64"/>
    </row>
    <row r="305" spans="1:37" s="7" customFormat="1" ht="12.75">
      <c r="A305" s="45"/>
      <c r="B305" s="34"/>
      <c r="C305" s="55"/>
      <c r="D305" s="55"/>
      <c r="E305" s="35"/>
      <c r="F305" s="35"/>
      <c r="G305" s="35"/>
      <c r="H305" s="35"/>
      <c r="I305" s="2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K305" s="64"/>
    </row>
    <row r="306" spans="1:37" s="7" customFormat="1" ht="12.75">
      <c r="A306" s="45"/>
      <c r="B306" s="34"/>
      <c r="C306" s="55"/>
      <c r="D306" s="55"/>
      <c r="E306" s="35"/>
      <c r="F306" s="35"/>
      <c r="G306" s="35"/>
      <c r="H306" s="35"/>
      <c r="I306" s="2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K306" s="64"/>
    </row>
    <row r="307" spans="1:37" s="7" customFormat="1" ht="12.75">
      <c r="A307" s="45"/>
      <c r="B307" s="34"/>
      <c r="C307" s="55"/>
      <c r="D307" s="55"/>
      <c r="E307" s="35"/>
      <c r="F307" s="35"/>
      <c r="G307" s="35"/>
      <c r="H307" s="35"/>
      <c r="I307" s="2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K307" s="64"/>
    </row>
    <row r="308" spans="1:37" s="7" customFormat="1" ht="12.75">
      <c r="A308" s="45"/>
      <c r="B308" s="34"/>
      <c r="C308" s="55"/>
      <c r="D308" s="55"/>
      <c r="E308" s="35"/>
      <c r="F308" s="35"/>
      <c r="G308" s="35"/>
      <c r="H308" s="35"/>
      <c r="I308" s="2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K308" s="64"/>
    </row>
    <row r="309" spans="1:37" s="7" customFormat="1" ht="12.75">
      <c r="A309" s="45"/>
      <c r="B309" s="34"/>
      <c r="C309" s="55"/>
      <c r="D309" s="55"/>
      <c r="E309" s="35"/>
      <c r="F309" s="35"/>
      <c r="G309" s="35"/>
      <c r="H309" s="35"/>
      <c r="I309" s="2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K309" s="64"/>
    </row>
    <row r="310" spans="1:37" s="7" customFormat="1" ht="12.75">
      <c r="A310" s="45"/>
      <c r="B310" s="34"/>
      <c r="C310" s="55"/>
      <c r="D310" s="55"/>
      <c r="E310" s="35"/>
      <c r="F310" s="35"/>
      <c r="G310" s="35"/>
      <c r="H310" s="35"/>
      <c r="I310" s="2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K310" s="64"/>
    </row>
    <row r="311" spans="1:37" s="7" customFormat="1" ht="12.75">
      <c r="A311" s="45"/>
      <c r="B311" s="34"/>
      <c r="C311" s="55"/>
      <c r="D311" s="55"/>
      <c r="E311" s="35"/>
      <c r="F311" s="35"/>
      <c r="G311" s="35"/>
      <c r="H311" s="35"/>
      <c r="I311" s="2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K311" s="64"/>
    </row>
    <row r="312" spans="1:37" s="7" customFormat="1" ht="12.75">
      <c r="A312" s="45"/>
      <c r="B312" s="34"/>
      <c r="C312" s="55"/>
      <c r="D312" s="55"/>
      <c r="E312" s="35"/>
      <c r="F312" s="35"/>
      <c r="G312" s="35"/>
      <c r="H312" s="35"/>
      <c r="I312" s="2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K312" s="64"/>
    </row>
    <row r="313" spans="1:37" s="7" customFormat="1" ht="12.75">
      <c r="A313" s="45"/>
      <c r="B313" s="34"/>
      <c r="C313" s="55"/>
      <c r="D313" s="55"/>
      <c r="E313" s="35"/>
      <c r="F313" s="35"/>
      <c r="G313" s="35"/>
      <c r="H313" s="35"/>
      <c r="I313" s="2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K313" s="64"/>
    </row>
    <row r="314" spans="1:37" s="7" customFormat="1" ht="12.75">
      <c r="A314" s="45"/>
      <c r="B314" s="34"/>
      <c r="C314" s="55"/>
      <c r="D314" s="55"/>
      <c r="E314" s="35"/>
      <c r="F314" s="35"/>
      <c r="G314" s="35"/>
      <c r="H314" s="35"/>
      <c r="I314" s="2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K314" s="64"/>
    </row>
    <row r="315" spans="1:37" s="7" customFormat="1" ht="12.75">
      <c r="A315" s="45"/>
      <c r="B315" s="34"/>
      <c r="C315" s="55"/>
      <c r="D315" s="55"/>
      <c r="E315" s="35"/>
      <c r="F315" s="35"/>
      <c r="G315" s="35"/>
      <c r="H315" s="35"/>
      <c r="I315" s="2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K315" s="64"/>
    </row>
    <row r="316" spans="1:37" s="7" customFormat="1" ht="12.75">
      <c r="A316" s="45"/>
      <c r="B316" s="34"/>
      <c r="C316" s="55"/>
      <c r="D316" s="55"/>
      <c r="E316" s="35"/>
      <c r="F316" s="35"/>
      <c r="G316" s="35"/>
      <c r="H316" s="35"/>
      <c r="I316" s="2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K316" s="64"/>
    </row>
    <row r="317" spans="1:37" s="7" customFormat="1" ht="12.75">
      <c r="A317" s="45"/>
      <c r="B317" s="34"/>
      <c r="C317" s="55"/>
      <c r="D317" s="55"/>
      <c r="E317" s="35"/>
      <c r="F317" s="35"/>
      <c r="G317" s="35"/>
      <c r="H317" s="35"/>
      <c r="I317" s="2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K317" s="64"/>
    </row>
    <row r="318" spans="1:37" s="7" customFormat="1" ht="12.75">
      <c r="A318" s="45"/>
      <c r="B318" s="34"/>
      <c r="C318" s="55"/>
      <c r="D318" s="55"/>
      <c r="E318" s="35"/>
      <c r="F318" s="35"/>
      <c r="G318" s="35"/>
      <c r="H318" s="35"/>
      <c r="I318" s="2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K318" s="64"/>
    </row>
    <row r="319" spans="1:37" s="7" customFormat="1" ht="12.75">
      <c r="A319" s="45"/>
      <c r="B319" s="34"/>
      <c r="C319" s="55"/>
      <c r="D319" s="55"/>
      <c r="E319" s="35"/>
      <c r="F319" s="35"/>
      <c r="G319" s="35"/>
      <c r="H319" s="35"/>
      <c r="I319" s="2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K319" s="64"/>
    </row>
    <row r="320" spans="1:37" s="7" customFormat="1" ht="12.75">
      <c r="A320" s="45"/>
      <c r="B320" s="34"/>
      <c r="C320" s="55"/>
      <c r="D320" s="55"/>
      <c r="E320" s="35"/>
      <c r="F320" s="35"/>
      <c r="G320" s="35"/>
      <c r="H320" s="35"/>
      <c r="I320" s="2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K320" s="64"/>
    </row>
    <row r="321" spans="1:37" s="7" customFormat="1" ht="12.75">
      <c r="A321" s="45"/>
      <c r="B321" s="34"/>
      <c r="C321" s="55"/>
      <c r="D321" s="55"/>
      <c r="E321" s="35"/>
      <c r="F321" s="35"/>
      <c r="G321" s="35"/>
      <c r="H321" s="35"/>
      <c r="I321" s="2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K321" s="64"/>
    </row>
    <row r="322" spans="1:37" s="7" customFormat="1" ht="12.75">
      <c r="A322" s="45"/>
      <c r="B322" s="34"/>
      <c r="C322" s="55"/>
      <c r="D322" s="55"/>
      <c r="E322" s="35"/>
      <c r="F322" s="35"/>
      <c r="G322" s="35"/>
      <c r="H322" s="35"/>
      <c r="I322" s="2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K322" s="64"/>
    </row>
    <row r="323" spans="1:37" s="7" customFormat="1" ht="12.75">
      <c r="A323" s="45"/>
      <c r="B323" s="34"/>
      <c r="C323" s="55"/>
      <c r="D323" s="55"/>
      <c r="E323" s="35"/>
      <c r="F323" s="35"/>
      <c r="G323" s="35"/>
      <c r="H323" s="35"/>
      <c r="I323" s="2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K323" s="64"/>
    </row>
    <row r="324" spans="1:37" s="7" customFormat="1" ht="12.75">
      <c r="A324" s="45"/>
      <c r="B324" s="34"/>
      <c r="C324" s="55"/>
      <c r="D324" s="55"/>
      <c r="E324" s="35"/>
      <c r="F324" s="35"/>
      <c r="G324" s="35"/>
      <c r="H324" s="35"/>
      <c r="I324" s="2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K324" s="64"/>
    </row>
    <row r="325" spans="1:37" s="7" customFormat="1" ht="12.75">
      <c r="A325" s="45"/>
      <c r="B325" s="34"/>
      <c r="C325" s="55"/>
      <c r="D325" s="55"/>
      <c r="E325" s="35"/>
      <c r="F325" s="35"/>
      <c r="G325" s="35"/>
      <c r="H325" s="35"/>
      <c r="I325" s="2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K325" s="64"/>
    </row>
    <row r="326" spans="1:37" s="7" customFormat="1" ht="12.75">
      <c r="A326" s="45"/>
      <c r="B326" s="34"/>
      <c r="C326" s="55"/>
      <c r="D326" s="55"/>
      <c r="E326" s="35"/>
      <c r="F326" s="35"/>
      <c r="G326" s="35"/>
      <c r="H326" s="35"/>
      <c r="I326" s="2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K326" s="64"/>
    </row>
    <row r="327" spans="1:37" s="7" customFormat="1" ht="12.75">
      <c r="A327" s="45"/>
      <c r="B327" s="34"/>
      <c r="C327" s="55"/>
      <c r="D327" s="55"/>
      <c r="E327" s="35"/>
      <c r="F327" s="35"/>
      <c r="G327" s="35"/>
      <c r="H327" s="35"/>
      <c r="I327" s="2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K327" s="64"/>
    </row>
    <row r="328" spans="1:37" s="7" customFormat="1" ht="12.75">
      <c r="A328" s="45"/>
      <c r="B328" s="34"/>
      <c r="C328" s="55"/>
      <c r="D328" s="55"/>
      <c r="E328" s="35"/>
      <c r="F328" s="35"/>
      <c r="G328" s="35"/>
      <c r="H328" s="35"/>
      <c r="I328" s="2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K328" s="64"/>
    </row>
    <row r="329" spans="1:37" s="7" customFormat="1" ht="12.75">
      <c r="A329" s="45"/>
      <c r="B329" s="34"/>
      <c r="C329" s="55"/>
      <c r="D329" s="55"/>
      <c r="E329" s="35"/>
      <c r="F329" s="35"/>
      <c r="G329" s="35"/>
      <c r="H329" s="35"/>
      <c r="I329" s="2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K329" s="64"/>
    </row>
    <row r="330" spans="1:37" s="7" customFormat="1" ht="12.75">
      <c r="A330" s="45"/>
      <c r="B330" s="34"/>
      <c r="C330" s="55"/>
      <c r="D330" s="55"/>
      <c r="E330" s="35"/>
      <c r="F330" s="35"/>
      <c r="G330" s="35"/>
      <c r="H330" s="35"/>
      <c r="I330" s="2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K330" s="64"/>
    </row>
    <row r="331" spans="1:37" s="7" customFormat="1" ht="12.75">
      <c r="A331" s="45"/>
      <c r="B331" s="34"/>
      <c r="C331" s="55"/>
      <c r="D331" s="55"/>
      <c r="E331" s="35"/>
      <c r="F331" s="35"/>
      <c r="G331" s="35"/>
      <c r="H331" s="35"/>
      <c r="I331" s="2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K331" s="64"/>
    </row>
    <row r="332" spans="1:37" s="7" customFormat="1" ht="12.75">
      <c r="A332" s="45"/>
      <c r="B332" s="34"/>
      <c r="C332" s="55"/>
      <c r="D332" s="55"/>
      <c r="E332" s="35"/>
      <c r="F332" s="35"/>
      <c r="G332" s="35"/>
      <c r="H332" s="35"/>
      <c r="I332" s="2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K332" s="64"/>
    </row>
    <row r="333" spans="1:37" s="7" customFormat="1" ht="12.75">
      <c r="A333" s="45"/>
      <c r="B333" s="34"/>
      <c r="C333" s="55"/>
      <c r="D333" s="55"/>
      <c r="E333" s="35"/>
      <c r="F333" s="35"/>
      <c r="G333" s="35"/>
      <c r="H333" s="35"/>
      <c r="I333" s="2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K333" s="64"/>
    </row>
    <row r="334" spans="1:37" s="7" customFormat="1" ht="12.75">
      <c r="A334" s="45"/>
      <c r="B334" s="34"/>
      <c r="C334" s="55"/>
      <c r="D334" s="55"/>
      <c r="E334" s="35"/>
      <c r="F334" s="35"/>
      <c r="G334" s="35"/>
      <c r="H334" s="35"/>
      <c r="I334" s="2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K334" s="64"/>
    </row>
    <row r="335" spans="1:37" s="7" customFormat="1" ht="12.75">
      <c r="A335" s="45"/>
      <c r="B335" s="34"/>
      <c r="C335" s="55"/>
      <c r="D335" s="55"/>
      <c r="E335" s="35"/>
      <c r="F335" s="35"/>
      <c r="G335" s="35"/>
      <c r="H335" s="35"/>
      <c r="I335" s="2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K335" s="64"/>
    </row>
    <row r="336" spans="1:37" s="7" customFormat="1" ht="12.75">
      <c r="A336" s="45"/>
      <c r="B336" s="34"/>
      <c r="C336" s="55"/>
      <c r="D336" s="55"/>
      <c r="E336" s="35"/>
      <c r="F336" s="35"/>
      <c r="G336" s="35"/>
      <c r="H336" s="35"/>
      <c r="I336" s="2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K336" s="64"/>
    </row>
    <row r="337" spans="1:37" s="7" customFormat="1" ht="12.75">
      <c r="A337" s="45"/>
      <c r="B337" s="34"/>
      <c r="C337" s="55"/>
      <c r="D337" s="55"/>
      <c r="E337" s="35"/>
      <c r="F337" s="35"/>
      <c r="G337" s="35"/>
      <c r="H337" s="35"/>
      <c r="I337" s="2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K337" s="64"/>
    </row>
    <row r="338" spans="1:37" s="7" customFormat="1" ht="12.75">
      <c r="A338" s="45"/>
      <c r="B338" s="34"/>
      <c r="C338" s="55"/>
      <c r="D338" s="55"/>
      <c r="E338" s="35"/>
      <c r="F338" s="35"/>
      <c r="G338" s="35"/>
      <c r="H338" s="35"/>
      <c r="I338" s="2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K338" s="64"/>
    </row>
    <row r="339" spans="1:37" s="7" customFormat="1" ht="12.75">
      <c r="A339" s="45"/>
      <c r="B339" s="34"/>
      <c r="C339" s="55"/>
      <c r="D339" s="55"/>
      <c r="E339" s="35"/>
      <c r="F339" s="35"/>
      <c r="G339" s="35"/>
      <c r="H339" s="35"/>
      <c r="I339" s="2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K339" s="64"/>
    </row>
    <row r="340" spans="1:37" s="7" customFormat="1" ht="12.75">
      <c r="A340" s="45"/>
      <c r="B340" s="34"/>
      <c r="C340" s="55"/>
      <c r="D340" s="55"/>
      <c r="E340" s="35"/>
      <c r="F340" s="35"/>
      <c r="G340" s="35"/>
      <c r="H340" s="35"/>
      <c r="I340" s="2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K340" s="64"/>
    </row>
    <row r="341" spans="1:37" s="7" customFormat="1" ht="12.75">
      <c r="A341" s="45"/>
      <c r="B341" s="34"/>
      <c r="C341" s="55"/>
      <c r="D341" s="55"/>
      <c r="E341" s="35"/>
      <c r="F341" s="35"/>
      <c r="G341" s="35"/>
      <c r="H341" s="35"/>
      <c r="I341" s="2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K341" s="64"/>
    </row>
    <row r="342" spans="1:37" s="7" customFormat="1" ht="12.75">
      <c r="A342" s="45"/>
      <c r="B342" s="34"/>
      <c r="C342" s="55"/>
      <c r="D342" s="55"/>
      <c r="E342" s="35"/>
      <c r="F342" s="35"/>
      <c r="G342" s="35"/>
      <c r="H342" s="35"/>
      <c r="I342" s="2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K342" s="64"/>
    </row>
    <row r="343" spans="1:37" s="7" customFormat="1" ht="12.75">
      <c r="A343" s="45"/>
      <c r="B343" s="34"/>
      <c r="C343" s="55"/>
      <c r="D343" s="55"/>
      <c r="E343" s="35"/>
      <c r="F343" s="35"/>
      <c r="G343" s="35"/>
      <c r="H343" s="35"/>
      <c r="I343" s="2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K343" s="64"/>
    </row>
    <row r="344" spans="1:37" s="7" customFormat="1" ht="12.75">
      <c r="A344" s="45"/>
      <c r="B344" s="34"/>
      <c r="C344" s="55"/>
      <c r="D344" s="55"/>
      <c r="E344" s="35"/>
      <c r="F344" s="35"/>
      <c r="G344" s="35"/>
      <c r="H344" s="35"/>
      <c r="I344" s="2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K344" s="64"/>
    </row>
    <row r="345" spans="1:37" s="7" customFormat="1" ht="12.75">
      <c r="A345" s="45"/>
      <c r="B345" s="34"/>
      <c r="C345" s="55"/>
      <c r="D345" s="55"/>
      <c r="E345" s="35"/>
      <c r="F345" s="35"/>
      <c r="G345" s="35"/>
      <c r="H345" s="35"/>
      <c r="I345" s="2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K345" s="64"/>
    </row>
    <row r="346" spans="1:37" s="7" customFormat="1" ht="12.75">
      <c r="A346" s="45"/>
      <c r="B346" s="34"/>
      <c r="C346" s="55"/>
      <c r="D346" s="55"/>
      <c r="E346" s="35"/>
      <c r="F346" s="35"/>
      <c r="G346" s="35"/>
      <c r="H346" s="35"/>
      <c r="I346" s="2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K346" s="64"/>
    </row>
    <row r="347" spans="1:37" s="7" customFormat="1" ht="12.75">
      <c r="A347" s="45"/>
      <c r="B347" s="34"/>
      <c r="C347" s="55"/>
      <c r="D347" s="55"/>
      <c r="E347" s="35"/>
      <c r="F347" s="35"/>
      <c r="G347" s="35"/>
      <c r="H347" s="35"/>
      <c r="I347" s="2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K347" s="64"/>
    </row>
    <row r="348" spans="1:37" s="7" customFormat="1" ht="12.75">
      <c r="A348" s="45"/>
      <c r="B348" s="34"/>
      <c r="C348" s="55"/>
      <c r="D348" s="55"/>
      <c r="E348" s="35"/>
      <c r="F348" s="35"/>
      <c r="G348" s="35"/>
      <c r="H348" s="35"/>
      <c r="I348" s="2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K348" s="64"/>
    </row>
    <row r="349" spans="1:37" s="7" customFormat="1" ht="12.75">
      <c r="A349" s="45"/>
      <c r="B349" s="34"/>
      <c r="C349" s="55"/>
      <c r="D349" s="55"/>
      <c r="E349" s="35"/>
      <c r="F349" s="35"/>
      <c r="G349" s="35"/>
      <c r="H349" s="35"/>
      <c r="I349" s="2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K349" s="64"/>
    </row>
    <row r="350" spans="1:37" s="7" customFormat="1" ht="12.75">
      <c r="A350" s="45"/>
      <c r="B350" s="34"/>
      <c r="C350" s="55"/>
      <c r="D350" s="55"/>
      <c r="E350" s="35"/>
      <c r="F350" s="35"/>
      <c r="G350" s="35"/>
      <c r="H350" s="35"/>
      <c r="I350" s="2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K350" s="64"/>
    </row>
    <row r="351" spans="1:37" s="7" customFormat="1" ht="12.75">
      <c r="A351" s="45"/>
      <c r="B351" s="34"/>
      <c r="C351" s="55"/>
      <c r="D351" s="55"/>
      <c r="E351" s="35"/>
      <c r="F351" s="35"/>
      <c r="G351" s="35"/>
      <c r="H351" s="35"/>
      <c r="I351" s="2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K351" s="64"/>
    </row>
    <row r="352" spans="1:37" s="7" customFormat="1" ht="12.75">
      <c r="A352" s="45"/>
      <c r="B352" s="34"/>
      <c r="C352" s="55"/>
      <c r="D352" s="55"/>
      <c r="E352" s="35"/>
      <c r="F352" s="35"/>
      <c r="G352" s="35"/>
      <c r="H352" s="35"/>
      <c r="I352" s="2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K352" s="64"/>
    </row>
    <row r="353" spans="1:37" s="7" customFormat="1" ht="12.75">
      <c r="A353" s="45"/>
      <c r="B353" s="34"/>
      <c r="C353" s="55"/>
      <c r="D353" s="55"/>
      <c r="E353" s="35"/>
      <c r="F353" s="35"/>
      <c r="G353" s="35"/>
      <c r="H353" s="35"/>
      <c r="I353" s="2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K353" s="64"/>
    </row>
    <row r="354" spans="1:37" s="7" customFormat="1" ht="12.75">
      <c r="A354" s="45"/>
      <c r="B354" s="34"/>
      <c r="C354" s="55"/>
      <c r="D354" s="55"/>
      <c r="E354" s="35"/>
      <c r="F354" s="35"/>
      <c r="G354" s="35"/>
      <c r="H354" s="35"/>
      <c r="I354" s="2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K354" s="64"/>
    </row>
    <row r="355" spans="1:37" s="7" customFormat="1" ht="12.75">
      <c r="A355" s="45"/>
      <c r="B355" s="34"/>
      <c r="C355" s="55"/>
      <c r="D355" s="55"/>
      <c r="E355" s="35"/>
      <c r="F355" s="35"/>
      <c r="G355" s="35"/>
      <c r="H355" s="35"/>
      <c r="I355" s="2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K355" s="64"/>
    </row>
    <row r="356" spans="1:37" s="7" customFormat="1" ht="12.75">
      <c r="A356" s="45"/>
      <c r="B356" s="34"/>
      <c r="C356" s="55"/>
      <c r="D356" s="55"/>
      <c r="E356" s="35"/>
      <c r="F356" s="35"/>
      <c r="G356" s="35"/>
      <c r="H356" s="35"/>
      <c r="I356" s="2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K356" s="64"/>
    </row>
    <row r="357" spans="1:37" s="7" customFormat="1" ht="12.75">
      <c r="A357" s="45"/>
      <c r="B357" s="34"/>
      <c r="C357" s="55"/>
      <c r="D357" s="55"/>
      <c r="E357" s="35"/>
      <c r="F357" s="35"/>
      <c r="G357" s="35"/>
      <c r="H357" s="35"/>
      <c r="I357" s="2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K357" s="64"/>
    </row>
    <row r="358" spans="1:37" s="7" customFormat="1" ht="12.75">
      <c r="A358" s="45"/>
      <c r="B358" s="34"/>
      <c r="C358" s="55"/>
      <c r="D358" s="55"/>
      <c r="E358" s="35"/>
      <c r="F358" s="35"/>
      <c r="G358" s="35"/>
      <c r="H358" s="35"/>
      <c r="I358" s="2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K358" s="64"/>
    </row>
    <row r="359" spans="1:37" s="7" customFormat="1" ht="12.75">
      <c r="A359" s="45"/>
      <c r="B359" s="34"/>
      <c r="C359" s="55"/>
      <c r="D359" s="55"/>
      <c r="E359" s="35"/>
      <c r="F359" s="35"/>
      <c r="G359" s="35"/>
      <c r="H359" s="35"/>
      <c r="I359" s="2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K359" s="64"/>
    </row>
    <row r="360" spans="1:37" s="7" customFormat="1" ht="12.75">
      <c r="A360" s="45"/>
      <c r="B360" s="34"/>
      <c r="C360" s="55"/>
      <c r="D360" s="55"/>
      <c r="E360" s="35"/>
      <c r="F360" s="35"/>
      <c r="G360" s="35"/>
      <c r="H360" s="35"/>
      <c r="I360" s="2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K360" s="64"/>
    </row>
    <row r="361" spans="1:37" s="7" customFormat="1" ht="12.75">
      <c r="A361" s="45"/>
      <c r="B361" s="34"/>
      <c r="C361" s="55"/>
      <c r="D361" s="55"/>
      <c r="E361" s="35"/>
      <c r="F361" s="35"/>
      <c r="G361" s="35"/>
      <c r="H361" s="35"/>
      <c r="I361" s="2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K361" s="64"/>
    </row>
    <row r="362" spans="1:37" s="7" customFormat="1" ht="12.75">
      <c r="A362" s="45"/>
      <c r="B362" s="34"/>
      <c r="C362" s="55"/>
      <c r="D362" s="55"/>
      <c r="E362" s="35"/>
      <c r="F362" s="35"/>
      <c r="G362" s="35"/>
      <c r="H362" s="35"/>
      <c r="I362" s="2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K362" s="64"/>
    </row>
    <row r="363" spans="1:37" s="7" customFormat="1" ht="12.75">
      <c r="A363" s="45"/>
      <c r="B363" s="34"/>
      <c r="C363" s="55"/>
      <c r="D363" s="55"/>
      <c r="E363" s="35"/>
      <c r="F363" s="35"/>
      <c r="G363" s="35"/>
      <c r="H363" s="35"/>
      <c r="I363" s="2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K363" s="64"/>
    </row>
    <row r="364" spans="1:37" s="7" customFormat="1" ht="12.75">
      <c r="A364" s="45"/>
      <c r="B364" s="34"/>
      <c r="C364" s="55"/>
      <c r="D364" s="55"/>
      <c r="E364" s="35"/>
      <c r="F364" s="35"/>
      <c r="G364" s="35"/>
      <c r="H364" s="35"/>
      <c r="I364" s="2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K364" s="64"/>
    </row>
    <row r="365" spans="1:37" s="7" customFormat="1" ht="12.75">
      <c r="A365" s="45"/>
      <c r="B365" s="34"/>
      <c r="C365" s="55"/>
      <c r="D365" s="55"/>
      <c r="E365" s="35"/>
      <c r="F365" s="35"/>
      <c r="G365" s="35"/>
      <c r="H365" s="35"/>
      <c r="I365" s="2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K365" s="64"/>
    </row>
    <row r="366" spans="1:37" s="7" customFormat="1" ht="12.75">
      <c r="A366" s="45"/>
      <c r="B366" s="34"/>
      <c r="C366" s="55"/>
      <c r="D366" s="55"/>
      <c r="E366" s="35"/>
      <c r="F366" s="35"/>
      <c r="G366" s="35"/>
      <c r="H366" s="35"/>
      <c r="I366" s="2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K366" s="64"/>
    </row>
    <row r="367" spans="1:37" s="7" customFormat="1" ht="12.75">
      <c r="A367" s="45"/>
      <c r="B367" s="34"/>
      <c r="C367" s="55"/>
      <c r="D367" s="55"/>
      <c r="E367" s="35"/>
      <c r="F367" s="35"/>
      <c r="G367" s="35"/>
      <c r="H367" s="35"/>
      <c r="I367" s="2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K367" s="64"/>
    </row>
    <row r="368" spans="1:37" s="7" customFormat="1" ht="12.75">
      <c r="A368" s="45"/>
      <c r="B368" s="34"/>
      <c r="C368" s="55"/>
      <c r="D368" s="55"/>
      <c r="E368" s="35"/>
      <c r="F368" s="35"/>
      <c r="G368" s="35"/>
      <c r="H368" s="35"/>
      <c r="I368" s="2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K368" s="64"/>
    </row>
    <row r="369" spans="1:37" s="7" customFormat="1" ht="12.75">
      <c r="A369" s="45"/>
      <c r="B369" s="34"/>
      <c r="C369" s="55"/>
      <c r="D369" s="55"/>
      <c r="E369" s="35"/>
      <c r="F369" s="35"/>
      <c r="G369" s="35"/>
      <c r="H369" s="35"/>
      <c r="I369" s="2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K369" s="64"/>
    </row>
    <row r="370" spans="1:37" s="7" customFormat="1" ht="12.75">
      <c r="A370" s="45"/>
      <c r="B370" s="34"/>
      <c r="C370" s="55"/>
      <c r="D370" s="55"/>
      <c r="E370" s="35"/>
      <c r="F370" s="35"/>
      <c r="G370" s="35"/>
      <c r="H370" s="35"/>
      <c r="I370" s="2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K370" s="64"/>
    </row>
    <row r="371" spans="1:37" s="7" customFormat="1" ht="12.75">
      <c r="A371" s="45"/>
      <c r="B371" s="34"/>
      <c r="C371" s="55"/>
      <c r="D371" s="55"/>
      <c r="E371" s="35"/>
      <c r="F371" s="35"/>
      <c r="G371" s="35"/>
      <c r="H371" s="35"/>
      <c r="I371" s="2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K371" s="64"/>
    </row>
    <row r="372" spans="1:37" s="7" customFormat="1" ht="12.75">
      <c r="A372" s="45"/>
      <c r="B372" s="34"/>
      <c r="C372" s="55"/>
      <c r="D372" s="55"/>
      <c r="E372" s="35"/>
      <c r="F372" s="35"/>
      <c r="G372" s="35"/>
      <c r="H372" s="35"/>
      <c r="I372" s="2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K372" s="64"/>
    </row>
    <row r="373" spans="1:37" s="7" customFormat="1" ht="12.75">
      <c r="A373" s="45"/>
      <c r="B373" s="34"/>
      <c r="C373" s="55"/>
      <c r="D373" s="55"/>
      <c r="E373" s="35"/>
      <c r="F373" s="35"/>
      <c r="G373" s="35"/>
      <c r="H373" s="35"/>
      <c r="I373" s="2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K373" s="64"/>
    </row>
    <row r="374" spans="1:37" s="7" customFormat="1" ht="12.75">
      <c r="A374" s="45"/>
      <c r="B374" s="34"/>
      <c r="C374" s="55"/>
      <c r="D374" s="55"/>
      <c r="E374" s="35"/>
      <c r="F374" s="35"/>
      <c r="G374" s="35"/>
      <c r="H374" s="35"/>
      <c r="I374" s="2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K374" s="64"/>
    </row>
    <row r="375" spans="1:37" s="7" customFormat="1" ht="12.75">
      <c r="A375" s="45"/>
      <c r="B375" s="34"/>
      <c r="C375" s="55"/>
      <c r="D375" s="55"/>
      <c r="E375" s="35"/>
      <c r="F375" s="35"/>
      <c r="G375" s="35"/>
      <c r="H375" s="35"/>
      <c r="I375" s="2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K375" s="64"/>
    </row>
    <row r="376" spans="1:37" s="7" customFormat="1" ht="12.75">
      <c r="A376" s="45"/>
      <c r="B376" s="34"/>
      <c r="C376" s="55"/>
      <c r="D376" s="55"/>
      <c r="E376" s="35"/>
      <c r="F376" s="35"/>
      <c r="G376" s="35"/>
      <c r="H376" s="35"/>
      <c r="I376" s="2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K376" s="64"/>
    </row>
    <row r="377" spans="1:37" s="7" customFormat="1" ht="12.75">
      <c r="A377" s="45"/>
      <c r="B377" s="34"/>
      <c r="C377" s="55"/>
      <c r="D377" s="55"/>
      <c r="E377" s="35"/>
      <c r="F377" s="35"/>
      <c r="G377" s="35"/>
      <c r="H377" s="35"/>
      <c r="I377" s="2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K377" s="64"/>
    </row>
    <row r="378" spans="1:37" s="7" customFormat="1" ht="12.75">
      <c r="A378" s="45"/>
      <c r="B378" s="34"/>
      <c r="C378" s="55"/>
      <c r="D378" s="55"/>
      <c r="E378" s="35"/>
      <c r="F378" s="35"/>
      <c r="G378" s="35"/>
      <c r="H378" s="35"/>
      <c r="I378" s="2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K378" s="64"/>
    </row>
    <row r="379" spans="1:37" s="7" customFormat="1" ht="12.75">
      <c r="A379" s="45"/>
      <c r="B379" s="34"/>
      <c r="C379" s="55"/>
      <c r="D379" s="55"/>
      <c r="E379" s="35"/>
      <c r="F379" s="35"/>
      <c r="G379" s="35"/>
      <c r="H379" s="35"/>
      <c r="I379" s="2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K379" s="64"/>
    </row>
    <row r="380" spans="1:37" s="7" customFormat="1" ht="12.75">
      <c r="A380" s="45"/>
      <c r="B380" s="34"/>
      <c r="C380" s="55"/>
      <c r="D380" s="55"/>
      <c r="E380" s="35"/>
      <c r="F380" s="35"/>
      <c r="G380" s="35"/>
      <c r="H380" s="35"/>
      <c r="I380" s="2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K380" s="64"/>
    </row>
    <row r="381" spans="1:37" s="7" customFormat="1" ht="12.75">
      <c r="A381" s="45"/>
      <c r="B381" s="34"/>
      <c r="C381" s="55"/>
      <c r="D381" s="55"/>
      <c r="E381" s="35"/>
      <c r="F381" s="35"/>
      <c r="G381" s="35"/>
      <c r="H381" s="35"/>
      <c r="I381" s="2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K381" s="64"/>
    </row>
    <row r="382" spans="1:37" s="7" customFormat="1" ht="12.75">
      <c r="A382" s="45"/>
      <c r="B382" s="34"/>
      <c r="C382" s="55"/>
      <c r="D382" s="55"/>
      <c r="E382" s="35"/>
      <c r="F382" s="35"/>
      <c r="G382" s="35"/>
      <c r="H382" s="35"/>
      <c r="I382" s="2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K382" s="64"/>
    </row>
    <row r="383" spans="1:37" s="7" customFormat="1" ht="12.75">
      <c r="A383" s="45"/>
      <c r="B383" s="34"/>
      <c r="C383" s="55"/>
      <c r="D383" s="55"/>
      <c r="E383" s="35"/>
      <c r="F383" s="35"/>
      <c r="G383" s="35"/>
      <c r="H383" s="35"/>
      <c r="I383" s="2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K383" s="64"/>
    </row>
    <row r="384" spans="1:37" s="7" customFormat="1" ht="12.75">
      <c r="A384" s="45"/>
      <c r="B384" s="34"/>
      <c r="C384" s="55"/>
      <c r="D384" s="55"/>
      <c r="E384" s="35"/>
      <c r="F384" s="35"/>
      <c r="G384" s="35"/>
      <c r="H384" s="35"/>
      <c r="I384" s="2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K384" s="64"/>
    </row>
    <row r="385" spans="1:37" s="7" customFormat="1" ht="12.75">
      <c r="A385" s="45"/>
      <c r="B385" s="34"/>
      <c r="C385" s="55"/>
      <c r="D385" s="55"/>
      <c r="E385" s="35"/>
      <c r="F385" s="35"/>
      <c r="G385" s="35"/>
      <c r="H385" s="35"/>
      <c r="I385" s="2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K385" s="64"/>
    </row>
    <row r="386" spans="1:37" s="7" customFormat="1" ht="12.75">
      <c r="A386" s="45"/>
      <c r="B386" s="34"/>
      <c r="C386" s="55"/>
      <c r="D386" s="55"/>
      <c r="E386" s="35"/>
      <c r="F386" s="35"/>
      <c r="G386" s="35"/>
      <c r="H386" s="35"/>
      <c r="I386" s="2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K386" s="64"/>
    </row>
    <row r="387" spans="1:37" s="7" customFormat="1" ht="12.75">
      <c r="A387" s="45"/>
      <c r="B387" s="34"/>
      <c r="C387" s="55"/>
      <c r="D387" s="55"/>
      <c r="E387" s="35"/>
      <c r="F387" s="35"/>
      <c r="G387" s="35"/>
      <c r="H387" s="35"/>
      <c r="I387" s="2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K387" s="64"/>
    </row>
    <row r="388" spans="1:37" s="7" customFormat="1" ht="12.75">
      <c r="A388" s="45"/>
      <c r="B388" s="34"/>
      <c r="C388" s="55"/>
      <c r="D388" s="55"/>
      <c r="E388" s="35"/>
      <c r="F388" s="35"/>
      <c r="G388" s="35"/>
      <c r="H388" s="35"/>
      <c r="I388" s="2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K388" s="64"/>
    </row>
    <row r="389" spans="1:37" s="7" customFormat="1" ht="12.75">
      <c r="A389" s="45"/>
      <c r="B389" s="34"/>
      <c r="C389" s="55"/>
      <c r="D389" s="55"/>
      <c r="E389" s="35"/>
      <c r="F389" s="35"/>
      <c r="G389" s="35"/>
      <c r="H389" s="35"/>
      <c r="I389" s="2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K389" s="64"/>
    </row>
    <row r="390" spans="1:37" s="7" customFormat="1" ht="12.75">
      <c r="A390" s="45"/>
      <c r="B390" s="34"/>
      <c r="C390" s="55"/>
      <c r="D390" s="55"/>
      <c r="E390" s="35"/>
      <c r="F390" s="35"/>
      <c r="G390" s="35"/>
      <c r="H390" s="35"/>
      <c r="I390" s="2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K390" s="64"/>
    </row>
    <row r="391" spans="1:37" s="7" customFormat="1" ht="12.75">
      <c r="A391" s="45"/>
      <c r="B391" s="34"/>
      <c r="C391" s="55"/>
      <c r="D391" s="55"/>
      <c r="E391" s="35"/>
      <c r="F391" s="35"/>
      <c r="G391" s="35"/>
      <c r="H391" s="35"/>
      <c r="I391" s="2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K391" s="64"/>
    </row>
    <row r="392" spans="1:37" s="7" customFormat="1" ht="12.75">
      <c r="A392" s="45"/>
      <c r="B392" s="34"/>
      <c r="C392" s="55"/>
      <c r="D392" s="55"/>
      <c r="E392" s="35"/>
      <c r="F392" s="35"/>
      <c r="G392" s="35"/>
      <c r="H392" s="35"/>
      <c r="I392" s="2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K392" s="64"/>
    </row>
    <row r="393" spans="1:37" s="7" customFormat="1" ht="12.75">
      <c r="A393" s="45"/>
      <c r="B393" s="34"/>
      <c r="C393" s="55"/>
      <c r="D393" s="55"/>
      <c r="E393" s="35"/>
      <c r="F393" s="35"/>
      <c r="G393" s="35"/>
      <c r="H393" s="35"/>
      <c r="I393" s="2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K393" s="64"/>
    </row>
    <row r="394" spans="1:37" s="7" customFormat="1" ht="12.75">
      <c r="A394" s="45"/>
      <c r="B394" s="34"/>
      <c r="C394" s="55"/>
      <c r="D394" s="55"/>
      <c r="E394" s="35"/>
      <c r="F394" s="35"/>
      <c r="G394" s="35"/>
      <c r="H394" s="35"/>
      <c r="I394" s="2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K394" s="64"/>
    </row>
    <row r="395" spans="1:37" s="7" customFormat="1" ht="12.75">
      <c r="A395" s="45"/>
      <c r="B395" s="34"/>
      <c r="C395" s="55"/>
      <c r="D395" s="55"/>
      <c r="E395" s="35"/>
      <c r="F395" s="35"/>
      <c r="G395" s="35"/>
      <c r="H395" s="35"/>
      <c r="I395" s="2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K395" s="64"/>
    </row>
    <row r="396" spans="1:37" s="7" customFormat="1" ht="12.75">
      <c r="A396" s="45"/>
      <c r="B396" s="34"/>
      <c r="C396" s="55"/>
      <c r="D396" s="55"/>
      <c r="E396" s="35"/>
      <c r="F396" s="35"/>
      <c r="G396" s="35"/>
      <c r="H396" s="35"/>
      <c r="I396" s="2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K396" s="64"/>
    </row>
    <row r="397" spans="1:37" s="7" customFormat="1" ht="12.75">
      <c r="A397" s="45"/>
      <c r="B397" s="34"/>
      <c r="C397" s="55"/>
      <c r="D397" s="55"/>
      <c r="E397" s="35"/>
      <c r="F397" s="35"/>
      <c r="G397" s="35"/>
      <c r="H397" s="35"/>
      <c r="I397" s="2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K397" s="64"/>
    </row>
    <row r="398" spans="1:37" s="7" customFormat="1" ht="12.75">
      <c r="A398" s="45"/>
      <c r="B398" s="34"/>
      <c r="C398" s="55"/>
      <c r="D398" s="55"/>
      <c r="E398" s="35"/>
      <c r="F398" s="35"/>
      <c r="G398" s="35"/>
      <c r="H398" s="35"/>
      <c r="I398" s="2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K398" s="64"/>
    </row>
    <row r="399" spans="1:37" s="7" customFormat="1" ht="12.75">
      <c r="A399" s="45"/>
      <c r="B399" s="34"/>
      <c r="C399" s="55"/>
      <c r="D399" s="55"/>
      <c r="E399" s="35"/>
      <c r="F399" s="35"/>
      <c r="G399" s="35"/>
      <c r="H399" s="35"/>
      <c r="I399" s="2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K399" s="64"/>
    </row>
    <row r="400" spans="1:37" s="7" customFormat="1" ht="12.75">
      <c r="A400" s="45"/>
      <c r="B400" s="34"/>
      <c r="C400" s="55"/>
      <c r="D400" s="55"/>
      <c r="E400" s="35"/>
      <c r="F400" s="35"/>
      <c r="G400" s="35"/>
      <c r="H400" s="35"/>
      <c r="I400" s="2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K400" s="64"/>
    </row>
    <row r="401" spans="1:37" s="7" customFormat="1" ht="12.75">
      <c r="A401" s="45"/>
      <c r="B401" s="34"/>
      <c r="C401" s="55"/>
      <c r="D401" s="55"/>
      <c r="E401" s="35"/>
      <c r="F401" s="35"/>
      <c r="G401" s="35"/>
      <c r="H401" s="35"/>
      <c r="I401" s="2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K401" s="64"/>
    </row>
    <row r="402" spans="1:37" s="7" customFormat="1" ht="12.75">
      <c r="A402" s="45"/>
      <c r="B402" s="34"/>
      <c r="C402" s="55"/>
      <c r="D402" s="55"/>
      <c r="E402" s="35"/>
      <c r="F402" s="35"/>
      <c r="G402" s="35"/>
      <c r="H402" s="35"/>
      <c r="I402" s="2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K402" s="64"/>
    </row>
    <row r="403" spans="1:37" s="7" customFormat="1" ht="12.75">
      <c r="A403" s="45"/>
      <c r="B403" s="34"/>
      <c r="C403" s="55"/>
      <c r="D403" s="55"/>
      <c r="E403" s="35"/>
      <c r="F403" s="35"/>
      <c r="G403" s="35"/>
      <c r="H403" s="35"/>
      <c r="I403" s="2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K403" s="64"/>
    </row>
    <row r="404" spans="1:37" s="7" customFormat="1" ht="12.75">
      <c r="A404" s="45"/>
      <c r="B404" s="34"/>
      <c r="C404" s="55"/>
      <c r="D404" s="55"/>
      <c r="E404" s="35"/>
      <c r="F404" s="35"/>
      <c r="G404" s="35"/>
      <c r="H404" s="35"/>
      <c r="I404" s="2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K404" s="64"/>
    </row>
    <row r="405" spans="1:37" s="7" customFormat="1" ht="12.75">
      <c r="A405" s="45"/>
      <c r="B405" s="34"/>
      <c r="C405" s="55"/>
      <c r="D405" s="55"/>
      <c r="E405" s="35"/>
      <c r="F405" s="35"/>
      <c r="G405" s="35"/>
      <c r="H405" s="35"/>
      <c r="I405" s="2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K405" s="64"/>
    </row>
    <row r="406" spans="1:37" s="7" customFormat="1" ht="12.75">
      <c r="A406" s="45"/>
      <c r="B406" s="34"/>
      <c r="C406" s="55"/>
      <c r="D406" s="55"/>
      <c r="E406" s="35"/>
      <c r="F406" s="35"/>
      <c r="G406" s="35"/>
      <c r="H406" s="35"/>
      <c r="I406" s="2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K406" s="64"/>
    </row>
    <row r="407" spans="1:37" s="7" customFormat="1" ht="12.75">
      <c r="A407" s="45"/>
      <c r="B407" s="34"/>
      <c r="C407" s="55"/>
      <c r="D407" s="55"/>
      <c r="E407" s="35"/>
      <c r="F407" s="35"/>
      <c r="G407" s="35"/>
      <c r="H407" s="35"/>
      <c r="I407" s="2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K407" s="64"/>
    </row>
    <row r="408" spans="1:37" s="7" customFormat="1" ht="12.75">
      <c r="A408" s="45"/>
      <c r="B408" s="34"/>
      <c r="C408" s="55"/>
      <c r="D408" s="55"/>
      <c r="E408" s="35"/>
      <c r="F408" s="35"/>
      <c r="G408" s="35"/>
      <c r="H408" s="35"/>
      <c r="I408" s="2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K408" s="64"/>
    </row>
    <row r="409" spans="1:37" s="7" customFormat="1" ht="12.75">
      <c r="A409" s="45"/>
      <c r="B409" s="34"/>
      <c r="C409" s="55"/>
      <c r="D409" s="55"/>
      <c r="E409" s="35"/>
      <c r="F409" s="35"/>
      <c r="G409" s="35"/>
      <c r="H409" s="35"/>
      <c r="I409" s="2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K409" s="64"/>
    </row>
    <row r="410" spans="1:37" s="7" customFormat="1" ht="12.75">
      <c r="A410" s="45"/>
      <c r="B410" s="34"/>
      <c r="C410" s="55"/>
      <c r="D410" s="55"/>
      <c r="E410" s="35"/>
      <c r="F410" s="35"/>
      <c r="G410" s="35"/>
      <c r="H410" s="35"/>
      <c r="I410" s="2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K410" s="64"/>
    </row>
    <row r="411" spans="1:37" s="7" customFormat="1" ht="12.75">
      <c r="A411" s="45"/>
      <c r="B411" s="34"/>
      <c r="C411" s="55"/>
      <c r="D411" s="55"/>
      <c r="E411" s="35"/>
      <c r="F411" s="35"/>
      <c r="G411" s="35"/>
      <c r="H411" s="35"/>
      <c r="I411" s="2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K411" s="64"/>
    </row>
    <row r="412" spans="1:37" s="7" customFormat="1" ht="12.75">
      <c r="A412" s="45"/>
      <c r="B412" s="34"/>
      <c r="C412" s="55"/>
      <c r="D412" s="55"/>
      <c r="E412" s="35"/>
      <c r="F412" s="35"/>
      <c r="G412" s="35"/>
      <c r="H412" s="35"/>
      <c r="I412" s="2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K412" s="64"/>
    </row>
    <row r="413" spans="1:37" s="7" customFormat="1" ht="12.75">
      <c r="A413" s="45"/>
      <c r="B413" s="34"/>
      <c r="C413" s="55"/>
      <c r="D413" s="55"/>
      <c r="E413" s="35"/>
      <c r="F413" s="35"/>
      <c r="G413" s="35"/>
      <c r="H413" s="35"/>
      <c r="I413" s="2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K413" s="64"/>
    </row>
    <row r="414" spans="1:37" s="7" customFormat="1" ht="12.75">
      <c r="A414" s="45"/>
      <c r="B414" s="34"/>
      <c r="C414" s="55"/>
      <c r="D414" s="55"/>
      <c r="E414" s="35"/>
      <c r="F414" s="35"/>
      <c r="G414" s="35"/>
      <c r="H414" s="35"/>
      <c r="I414" s="2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K414" s="64"/>
    </row>
    <row r="415" spans="1:37" s="7" customFormat="1" ht="12.75">
      <c r="A415" s="45"/>
      <c r="B415" s="34"/>
      <c r="C415" s="55"/>
      <c r="D415" s="55"/>
      <c r="E415" s="35"/>
      <c r="F415" s="35"/>
      <c r="G415" s="35"/>
      <c r="H415" s="35"/>
      <c r="I415" s="2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K415" s="64"/>
    </row>
    <row r="416" spans="1:34" ht="13.5">
      <c r="A416" s="41"/>
      <c r="B416" s="5"/>
      <c r="C416" s="49"/>
      <c r="D416" s="47"/>
      <c r="J416" s="12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71"/>
      <c r="AG416" s="71"/>
      <c r="AH416" s="71"/>
    </row>
    <row r="417" spans="1:34" ht="13.5">
      <c r="A417" s="41"/>
      <c r="B417" s="5"/>
      <c r="C417" s="49"/>
      <c r="D417" s="47"/>
      <c r="J417" s="12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71"/>
      <c r="AG417" s="71"/>
      <c r="AH417" s="71"/>
    </row>
    <row r="418" spans="1:34" ht="13.5">
      <c r="A418" s="41"/>
      <c r="B418" s="5"/>
      <c r="C418" s="49"/>
      <c r="D418" s="47"/>
      <c r="J418" s="12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71"/>
      <c r="AG418" s="71"/>
      <c r="AH418" s="71"/>
    </row>
    <row r="419" spans="1:34" ht="13.5">
      <c r="A419" s="41"/>
      <c r="B419" s="5"/>
      <c r="C419" s="49"/>
      <c r="D419" s="47"/>
      <c r="J419" s="12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71"/>
      <c r="AG419" s="71"/>
      <c r="AH419" s="71"/>
    </row>
    <row r="420" spans="1:34" ht="13.5">
      <c r="A420" s="41"/>
      <c r="B420" s="5"/>
      <c r="C420" s="49"/>
      <c r="D420" s="47"/>
      <c r="J420" s="12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71"/>
      <c r="AG420" s="71"/>
      <c r="AH420" s="71"/>
    </row>
    <row r="421" spans="1:34" ht="13.5">
      <c r="A421" s="41"/>
      <c r="B421" s="5"/>
      <c r="C421" s="49"/>
      <c r="D421" s="47"/>
      <c r="J421" s="12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71"/>
      <c r="AG421" s="71"/>
      <c r="AH421" s="71"/>
    </row>
    <row r="422" spans="1:34" ht="13.5">
      <c r="A422" s="41"/>
      <c r="B422" s="5"/>
      <c r="C422" s="49"/>
      <c r="D422" s="47"/>
      <c r="J422" s="12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71"/>
      <c r="AG422" s="71"/>
      <c r="AH422" s="71"/>
    </row>
    <row r="423" spans="1:34" ht="13.5">
      <c r="A423" s="41"/>
      <c r="B423" s="5"/>
      <c r="C423" s="49"/>
      <c r="D423" s="47"/>
      <c r="J423" s="12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71"/>
      <c r="AG423" s="71"/>
      <c r="AH423" s="71"/>
    </row>
    <row r="424" spans="1:34" ht="13.5">
      <c r="A424" s="41"/>
      <c r="B424" s="5"/>
      <c r="C424" s="49"/>
      <c r="D424" s="47"/>
      <c r="J424" s="12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71"/>
      <c r="AG424" s="71"/>
      <c r="AH424" s="71"/>
    </row>
    <row r="425" spans="1:34" ht="13.5">
      <c r="A425" s="41"/>
      <c r="B425" s="5"/>
      <c r="C425" s="49"/>
      <c r="D425" s="47"/>
      <c r="J425" s="12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71"/>
      <c r="AG425" s="71"/>
      <c r="AH425" s="71"/>
    </row>
    <row r="426" spans="1:34" ht="13.5">
      <c r="A426" s="41"/>
      <c r="B426" s="5"/>
      <c r="C426" s="49"/>
      <c r="D426" s="47"/>
      <c r="J426" s="12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71"/>
      <c r="AG426" s="71"/>
      <c r="AH426" s="71"/>
    </row>
    <row r="427" spans="1:34" ht="13.5">
      <c r="A427" s="41"/>
      <c r="B427" s="5"/>
      <c r="C427" s="49"/>
      <c r="D427" s="47"/>
      <c r="J427" s="12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71"/>
      <c r="AG427" s="71"/>
      <c r="AH427" s="71"/>
    </row>
    <row r="428" spans="1:34" ht="13.5">
      <c r="A428" s="41"/>
      <c r="B428" s="5"/>
      <c r="C428" s="49"/>
      <c r="D428" s="47"/>
      <c r="J428" s="12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71"/>
      <c r="AG428" s="71"/>
      <c r="AH428" s="71"/>
    </row>
    <row r="429" spans="1:34" ht="13.5">
      <c r="A429" s="41"/>
      <c r="B429" s="5"/>
      <c r="C429" s="49"/>
      <c r="D429" s="47"/>
      <c r="J429" s="12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71"/>
      <c r="AG429" s="71"/>
      <c r="AH429" s="71"/>
    </row>
    <row r="430" spans="1:34" ht="13.5">
      <c r="A430" s="41"/>
      <c r="B430" s="5"/>
      <c r="C430" s="49"/>
      <c r="D430" s="47"/>
      <c r="J430" s="12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71"/>
      <c r="AG430" s="71"/>
      <c r="AH430" s="71"/>
    </row>
    <row r="431" spans="1:34" ht="13.5">
      <c r="A431" s="41"/>
      <c r="B431" s="5"/>
      <c r="C431" s="49"/>
      <c r="D431" s="47"/>
      <c r="J431" s="12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71"/>
      <c r="AG431" s="71"/>
      <c r="AH431" s="71"/>
    </row>
    <row r="432" spans="1:34" ht="13.5">
      <c r="A432" s="41"/>
      <c r="B432" s="5"/>
      <c r="C432" s="49"/>
      <c r="D432" s="47"/>
      <c r="J432" s="12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71"/>
      <c r="AG432" s="71"/>
      <c r="AH432" s="71"/>
    </row>
    <row r="433" spans="1:34" ht="13.5">
      <c r="A433" s="41"/>
      <c r="B433" s="5"/>
      <c r="C433" s="49"/>
      <c r="D433" s="47"/>
      <c r="J433" s="12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71"/>
      <c r="AG433" s="71"/>
      <c r="AH433" s="71"/>
    </row>
    <row r="434" spans="1:34" ht="13.5">
      <c r="A434" s="41"/>
      <c r="B434" s="5"/>
      <c r="C434" s="49"/>
      <c r="D434" s="47"/>
      <c r="J434" s="12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71"/>
      <c r="AG434" s="71"/>
      <c r="AH434" s="71"/>
    </row>
    <row r="435" spans="1:34" ht="13.5">
      <c r="A435" s="41"/>
      <c r="B435" s="5"/>
      <c r="C435" s="49"/>
      <c r="D435" s="47"/>
      <c r="J435" s="12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71"/>
      <c r="AG435" s="71"/>
      <c r="AH435" s="71"/>
    </row>
    <row r="436" spans="1:34" ht="13.5">
      <c r="A436" s="41"/>
      <c r="B436" s="5"/>
      <c r="C436" s="49"/>
      <c r="D436" s="47"/>
      <c r="J436" s="12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71"/>
      <c r="AG436" s="71"/>
      <c r="AH436" s="71"/>
    </row>
    <row r="437" spans="1:34" ht="13.5">
      <c r="A437" s="41"/>
      <c r="B437" s="5"/>
      <c r="C437" s="49"/>
      <c r="D437" s="47"/>
      <c r="J437" s="12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71"/>
      <c r="AG437" s="71"/>
      <c r="AH437" s="71"/>
    </row>
    <row r="438" spans="1:34" ht="13.5">
      <c r="A438" s="41"/>
      <c r="B438" s="5"/>
      <c r="C438" s="49"/>
      <c r="D438" s="47"/>
      <c r="J438" s="12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71"/>
      <c r="AG438" s="71"/>
      <c r="AH438" s="71"/>
    </row>
    <row r="439" spans="1:34" ht="13.5">
      <c r="A439" s="41"/>
      <c r="B439" s="5"/>
      <c r="C439" s="49"/>
      <c r="D439" s="47"/>
      <c r="J439" s="12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71"/>
      <c r="AG439" s="71"/>
      <c r="AH439" s="71"/>
    </row>
    <row r="440" spans="1:34" ht="13.5">
      <c r="A440" s="41"/>
      <c r="B440" s="5"/>
      <c r="C440" s="49"/>
      <c r="D440" s="47"/>
      <c r="J440" s="12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71"/>
      <c r="AG440" s="71"/>
      <c r="AH440" s="71"/>
    </row>
    <row r="441" spans="1:34" ht="13.5">
      <c r="A441" s="41"/>
      <c r="B441" s="5"/>
      <c r="C441" s="49"/>
      <c r="D441" s="47"/>
      <c r="J441" s="12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71"/>
      <c r="AG441" s="71"/>
      <c r="AH441" s="71"/>
    </row>
    <row r="442" spans="1:34" ht="13.5">
      <c r="A442" s="41"/>
      <c r="B442" s="5"/>
      <c r="C442" s="49"/>
      <c r="D442" s="47"/>
      <c r="J442" s="12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71"/>
      <c r="AG442" s="71"/>
      <c r="AH442" s="71"/>
    </row>
    <row r="443" spans="1:34" ht="13.5">
      <c r="A443" s="41"/>
      <c r="B443" s="5"/>
      <c r="C443" s="49"/>
      <c r="D443" s="47"/>
      <c r="J443" s="12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71"/>
      <c r="AG443" s="71"/>
      <c r="AH443" s="71"/>
    </row>
    <row r="444" spans="1:34" ht="13.5">
      <c r="A444" s="41"/>
      <c r="B444" s="5"/>
      <c r="C444" s="49"/>
      <c r="D444" s="47"/>
      <c r="J444" s="12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71"/>
      <c r="AG444" s="71"/>
      <c r="AH444" s="71"/>
    </row>
    <row r="445" spans="1:34" ht="13.5">
      <c r="A445" s="41"/>
      <c r="B445" s="5"/>
      <c r="C445" s="49"/>
      <c r="D445" s="47"/>
      <c r="J445" s="12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71"/>
      <c r="AG445" s="71"/>
      <c r="AH445" s="71"/>
    </row>
    <row r="446" spans="1:34" ht="13.5">
      <c r="A446" s="41"/>
      <c r="B446" s="5"/>
      <c r="C446" s="49"/>
      <c r="D446" s="47"/>
      <c r="J446" s="12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71"/>
      <c r="AG446" s="71"/>
      <c r="AH446" s="71"/>
    </row>
    <row r="447" spans="1:34" ht="13.5">
      <c r="A447" s="41"/>
      <c r="B447" s="5"/>
      <c r="C447" s="49"/>
      <c r="D447" s="47"/>
      <c r="J447" s="12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71"/>
      <c r="AG447" s="71"/>
      <c r="AH447" s="71"/>
    </row>
    <row r="448" spans="1:34" ht="13.5">
      <c r="A448" s="41"/>
      <c r="B448" s="5"/>
      <c r="C448" s="49"/>
      <c r="D448" s="47"/>
      <c r="J448" s="12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71"/>
      <c r="AG448" s="71"/>
      <c r="AH448" s="71"/>
    </row>
    <row r="449" spans="1:34" ht="13.5">
      <c r="A449" s="41"/>
      <c r="B449" s="5"/>
      <c r="C449" s="49"/>
      <c r="D449" s="47"/>
      <c r="J449" s="12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71"/>
      <c r="AG449" s="71"/>
      <c r="AH449" s="71"/>
    </row>
    <row r="450" spans="1:34" ht="13.5">
      <c r="A450" s="41"/>
      <c r="B450" s="5"/>
      <c r="C450" s="49"/>
      <c r="D450" s="47"/>
      <c r="J450" s="12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71"/>
      <c r="AG450" s="71"/>
      <c r="AH450" s="71"/>
    </row>
    <row r="451" spans="1:34" ht="13.5">
      <c r="A451" s="41"/>
      <c r="B451" s="5"/>
      <c r="C451" s="49"/>
      <c r="D451" s="47"/>
      <c r="J451" s="12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71"/>
      <c r="AG451" s="71"/>
      <c r="AH451" s="71"/>
    </row>
    <row r="452" spans="1:34" ht="13.5">
      <c r="A452" s="41"/>
      <c r="B452" s="5"/>
      <c r="C452" s="49"/>
      <c r="D452" s="47"/>
      <c r="J452" s="12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71"/>
      <c r="AG452" s="71"/>
      <c r="AH452" s="71"/>
    </row>
    <row r="453" spans="1:34" ht="13.5">
      <c r="A453" s="41"/>
      <c r="B453" s="5"/>
      <c r="C453" s="49"/>
      <c r="D453" s="47"/>
      <c r="J453" s="12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71"/>
      <c r="AG453" s="71"/>
      <c r="AH453" s="71"/>
    </row>
    <row r="454" spans="1:34" ht="13.5">
      <c r="A454" s="41"/>
      <c r="B454" s="5"/>
      <c r="C454" s="49"/>
      <c r="D454" s="47"/>
      <c r="J454" s="12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71"/>
      <c r="AG454" s="71"/>
      <c r="AH454" s="71"/>
    </row>
    <row r="455" spans="1:34" ht="13.5">
      <c r="A455" s="41"/>
      <c r="B455" s="5"/>
      <c r="C455" s="49"/>
      <c r="D455" s="47"/>
      <c r="J455" s="12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71"/>
      <c r="AG455" s="71"/>
      <c r="AH455" s="71"/>
    </row>
    <row r="456" spans="1:34" ht="13.5">
      <c r="A456" s="41"/>
      <c r="B456" s="5"/>
      <c r="C456" s="49"/>
      <c r="D456" s="47"/>
      <c r="J456" s="12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71"/>
      <c r="AG456" s="71"/>
      <c r="AH456" s="71"/>
    </row>
    <row r="457" spans="1:34" ht="13.5">
      <c r="A457" s="41"/>
      <c r="B457" s="5"/>
      <c r="C457" s="49"/>
      <c r="D457" s="47"/>
      <c r="J457" s="12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71"/>
      <c r="AG457" s="71"/>
      <c r="AH457" s="71"/>
    </row>
    <row r="458" spans="1:34" ht="13.5">
      <c r="A458" s="41"/>
      <c r="B458" s="5"/>
      <c r="C458" s="49"/>
      <c r="D458" s="47"/>
      <c r="J458" s="12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71"/>
      <c r="AG458" s="71"/>
      <c r="AH458" s="71"/>
    </row>
    <row r="459" spans="1:34" ht="13.5">
      <c r="A459" s="41"/>
      <c r="B459" s="5"/>
      <c r="C459" s="49"/>
      <c r="D459" s="47"/>
      <c r="J459" s="12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71"/>
      <c r="AG459" s="71"/>
      <c r="AH459" s="71"/>
    </row>
    <row r="460" spans="1:34" ht="13.5">
      <c r="A460" s="41"/>
      <c r="B460" s="5"/>
      <c r="C460" s="49"/>
      <c r="D460" s="47"/>
      <c r="J460" s="12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71"/>
      <c r="AG460" s="71"/>
      <c r="AH460" s="71"/>
    </row>
    <row r="461" spans="1:34" ht="13.5">
      <c r="A461" s="41"/>
      <c r="B461" s="5"/>
      <c r="C461" s="49"/>
      <c r="D461" s="47"/>
      <c r="J461" s="12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71"/>
      <c r="AG461" s="71"/>
      <c r="AH461" s="71"/>
    </row>
    <row r="462" spans="11:34" ht="13.5"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3"/>
      <c r="AG462" s="73"/>
      <c r="AH462" s="73"/>
    </row>
    <row r="463" spans="11:34" ht="13.5"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3"/>
      <c r="AG463" s="73"/>
      <c r="AH463" s="73"/>
    </row>
    <row r="464" spans="11:34" ht="13.5"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3"/>
      <c r="AG464" s="73"/>
      <c r="AH464" s="73"/>
    </row>
    <row r="465" spans="11:34" ht="13.5"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3"/>
      <c r="AG465" s="73"/>
      <c r="AH465" s="73"/>
    </row>
    <row r="466" spans="11:34" ht="13.5"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3"/>
      <c r="AG466" s="73"/>
      <c r="AH466" s="73"/>
    </row>
    <row r="467" spans="11:34" ht="13.5"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3"/>
      <c r="AG467" s="73"/>
      <c r="AH467" s="73"/>
    </row>
    <row r="468" spans="11:34" ht="13.5"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3"/>
      <c r="AG468" s="73"/>
      <c r="AH468" s="73"/>
    </row>
    <row r="469" spans="11:34" ht="13.5"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3"/>
      <c r="AG469" s="73"/>
      <c r="AH469" s="73"/>
    </row>
    <row r="470" spans="11:34" ht="13.5"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3"/>
      <c r="AG470" s="73"/>
      <c r="AH470" s="73"/>
    </row>
    <row r="471" spans="11:34" ht="13.5"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3"/>
      <c r="AG471" s="73"/>
      <c r="AH471" s="73"/>
    </row>
    <row r="472" spans="11:34" ht="13.5"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3"/>
      <c r="AG472" s="73"/>
      <c r="AH472" s="73"/>
    </row>
    <row r="473" spans="11:34" ht="13.5"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3"/>
      <c r="AG473" s="73"/>
      <c r="AH473" s="73"/>
    </row>
    <row r="474" spans="11:34" ht="13.5"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3"/>
      <c r="AG474" s="73"/>
      <c r="AH474" s="73"/>
    </row>
    <row r="475" spans="11:34" ht="13.5"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3"/>
      <c r="AG475" s="73"/>
      <c r="AH475" s="73"/>
    </row>
    <row r="476" spans="11:34" ht="13.5"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3"/>
      <c r="AG476" s="73"/>
      <c r="AH476" s="73"/>
    </row>
    <row r="477" spans="11:34" ht="13.5"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3"/>
      <c r="AG477" s="73"/>
      <c r="AH477" s="73"/>
    </row>
    <row r="478" spans="11:34" ht="13.5"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3"/>
      <c r="AG478" s="73"/>
      <c r="AH478" s="73"/>
    </row>
    <row r="479" spans="11:34" ht="13.5"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3"/>
      <c r="AG479" s="73"/>
      <c r="AH479" s="73"/>
    </row>
    <row r="480" spans="11:34" ht="13.5"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3"/>
      <c r="AG480" s="73"/>
      <c r="AH480" s="73"/>
    </row>
    <row r="481" spans="11:34" ht="13.5"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3"/>
      <c r="AG481" s="73"/>
      <c r="AH481" s="73"/>
    </row>
    <row r="482" spans="11:34" ht="13.5"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3"/>
      <c r="AG482" s="73"/>
      <c r="AH482" s="73"/>
    </row>
    <row r="483" spans="11:34" ht="13.5"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3"/>
      <c r="AG483" s="73"/>
      <c r="AH483" s="73"/>
    </row>
    <row r="484" spans="11:34" ht="13.5"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3"/>
      <c r="AG484" s="73"/>
      <c r="AH484" s="73"/>
    </row>
    <row r="485" spans="11:34" ht="13.5"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3"/>
      <c r="AG485" s="73"/>
      <c r="AH485" s="73"/>
    </row>
    <row r="486" spans="11:34" ht="13.5"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3"/>
      <c r="AG486" s="73"/>
      <c r="AH486" s="73"/>
    </row>
    <row r="487" spans="11:34" ht="13.5"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3"/>
      <c r="AG487" s="73"/>
      <c r="AH487" s="73"/>
    </row>
    <row r="488" spans="11:34" ht="13.5"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3"/>
      <c r="AG488" s="73"/>
      <c r="AH488" s="73"/>
    </row>
    <row r="489" spans="11:34" ht="13.5"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3"/>
      <c r="AG489" s="73"/>
      <c r="AH489" s="73"/>
    </row>
    <row r="490" spans="11:34" ht="13.5"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3"/>
      <c r="AG490" s="73"/>
      <c r="AH490" s="73"/>
    </row>
    <row r="491" spans="11:34" ht="13.5"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3"/>
      <c r="AG491" s="73"/>
      <c r="AH491" s="73"/>
    </row>
    <row r="492" spans="11:34" ht="13.5"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3"/>
      <c r="AG492" s="73"/>
      <c r="AH492" s="73"/>
    </row>
    <row r="493" spans="11:34" ht="13.5"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3"/>
      <c r="AG493" s="73"/>
      <c r="AH493" s="73"/>
    </row>
    <row r="494" spans="11:34" ht="13.5"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3"/>
      <c r="AG494" s="73"/>
      <c r="AH494" s="73"/>
    </row>
    <row r="495" spans="11:34" ht="13.5"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3"/>
      <c r="AG495" s="73"/>
      <c r="AH495" s="73"/>
    </row>
    <row r="496" spans="11:34" ht="13.5"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3"/>
      <c r="AG496" s="73"/>
      <c r="AH496" s="73"/>
    </row>
    <row r="497" spans="11:34" ht="13.5"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3"/>
      <c r="AG497" s="73"/>
      <c r="AH497" s="73"/>
    </row>
    <row r="498" spans="11:34" ht="13.5"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3"/>
      <c r="AG498" s="73"/>
      <c r="AH498" s="73"/>
    </row>
    <row r="499" spans="11:34" ht="13.5"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3"/>
      <c r="AG499" s="73"/>
      <c r="AH499" s="73"/>
    </row>
    <row r="500" spans="11:34" ht="13.5"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3"/>
      <c r="AG500" s="73"/>
      <c r="AH500" s="73"/>
    </row>
    <row r="501" spans="11:34" ht="13.5"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3"/>
      <c r="AG501" s="73"/>
      <c r="AH501" s="73"/>
    </row>
    <row r="502" spans="11:34" ht="13.5"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3"/>
      <c r="AG502" s="73"/>
      <c r="AH502" s="73"/>
    </row>
    <row r="503" spans="11:34" ht="13.5"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3"/>
      <c r="AG503" s="73"/>
      <c r="AH503" s="73"/>
    </row>
    <row r="504" spans="11:34" ht="13.5"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3"/>
      <c r="AG504" s="73"/>
      <c r="AH504" s="73"/>
    </row>
    <row r="505" spans="11:34" ht="13.5"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3"/>
      <c r="AG505" s="73"/>
      <c r="AH505" s="73"/>
    </row>
    <row r="506" spans="11:34" ht="13.5"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3"/>
      <c r="AG506" s="73"/>
      <c r="AH506" s="73"/>
    </row>
    <row r="507" spans="11:34" ht="13.5"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3"/>
      <c r="AG507" s="73"/>
      <c r="AH507" s="73"/>
    </row>
    <row r="508" spans="11:34" ht="13.5"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3"/>
      <c r="AG508" s="73"/>
      <c r="AH508" s="73"/>
    </row>
    <row r="509" spans="11:34" ht="13.5"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3"/>
      <c r="AG509" s="73"/>
      <c r="AH509" s="73"/>
    </row>
    <row r="510" spans="11:34" ht="13.5"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3"/>
      <c r="AG510" s="73"/>
      <c r="AH510" s="73"/>
    </row>
    <row r="511" spans="11:34" ht="13.5"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3"/>
      <c r="AG511" s="73"/>
      <c r="AH511" s="73"/>
    </row>
    <row r="512" spans="11:34" ht="13.5"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3"/>
      <c r="AG512" s="73"/>
      <c r="AH512" s="73"/>
    </row>
    <row r="513" spans="11:34" ht="13.5"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3"/>
      <c r="AG513" s="73"/>
      <c r="AH513" s="73"/>
    </row>
    <row r="514" spans="11:34" ht="13.5"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3"/>
      <c r="AG514" s="73"/>
      <c r="AH514" s="73"/>
    </row>
    <row r="515" spans="11:34" ht="13.5"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3"/>
      <c r="AG515" s="73"/>
      <c r="AH515" s="73"/>
    </row>
    <row r="516" spans="11:34" ht="13.5"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3"/>
      <c r="AG516" s="73"/>
      <c r="AH516" s="73"/>
    </row>
    <row r="517" spans="11:34" ht="13.5"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3"/>
      <c r="AG517" s="73"/>
      <c r="AH517" s="73"/>
    </row>
    <row r="518" spans="11:34" ht="13.5"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3"/>
      <c r="AG518" s="73"/>
      <c r="AH518" s="73"/>
    </row>
    <row r="519" spans="11:34" ht="13.5"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3"/>
      <c r="AG519" s="73"/>
      <c r="AH519" s="73"/>
    </row>
    <row r="520" spans="11:34" ht="13.5"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3"/>
      <c r="AG520" s="73"/>
      <c r="AH520" s="73"/>
    </row>
    <row r="521" spans="11:34" ht="13.5"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3"/>
      <c r="AG521" s="73"/>
      <c r="AH521" s="73"/>
    </row>
    <row r="522" spans="11:34" ht="13.5"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3"/>
      <c r="AG522" s="73"/>
      <c r="AH522" s="73"/>
    </row>
    <row r="523" spans="11:34" ht="13.5"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3"/>
      <c r="AG523" s="73"/>
      <c r="AH523" s="73"/>
    </row>
    <row r="524" spans="11:34" ht="13.5"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3"/>
      <c r="AG524" s="73"/>
      <c r="AH524" s="73"/>
    </row>
    <row r="525" spans="11:34" ht="13.5"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3"/>
      <c r="AG525" s="73"/>
      <c r="AH525" s="73"/>
    </row>
    <row r="526" spans="11:34" ht="13.5"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3"/>
      <c r="AG526" s="73"/>
      <c r="AH526" s="73"/>
    </row>
    <row r="527" spans="11:34" ht="13.5"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3"/>
      <c r="AG527" s="73"/>
      <c r="AH527" s="73"/>
    </row>
    <row r="528" spans="11:34" ht="13.5"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3"/>
      <c r="AG528" s="73"/>
      <c r="AH528" s="73"/>
    </row>
    <row r="529" spans="11:34" ht="13.5"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3"/>
      <c r="AG529" s="73"/>
      <c r="AH529" s="73"/>
    </row>
    <row r="530" spans="11:34" ht="13.5"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3"/>
      <c r="AG530" s="73"/>
      <c r="AH530" s="73"/>
    </row>
    <row r="531" spans="11:34" ht="13.5"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3"/>
      <c r="AG531" s="73"/>
      <c r="AH531" s="73"/>
    </row>
    <row r="532" spans="11:34" ht="13.5"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3"/>
      <c r="AG532" s="73"/>
      <c r="AH532" s="73"/>
    </row>
    <row r="533" spans="11:34" ht="13.5"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3"/>
      <c r="AG533" s="73"/>
      <c r="AH533" s="73"/>
    </row>
    <row r="534" spans="11:34" ht="13.5"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3"/>
      <c r="AG534" s="73"/>
      <c r="AH534" s="73"/>
    </row>
    <row r="535" spans="11:34" ht="13.5"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3"/>
      <c r="AG535" s="73"/>
      <c r="AH535" s="73"/>
    </row>
    <row r="536" spans="11:34" ht="13.5"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3"/>
      <c r="AG536" s="73"/>
      <c r="AH536" s="73"/>
    </row>
    <row r="537" spans="11:34" ht="13.5"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3"/>
      <c r="AG537" s="73"/>
      <c r="AH537" s="73"/>
    </row>
    <row r="538" spans="11:34" ht="13.5"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3"/>
      <c r="AG538" s="73"/>
      <c r="AH538" s="73"/>
    </row>
    <row r="539" spans="11:34" ht="13.5"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3"/>
      <c r="AG539" s="73"/>
      <c r="AH539" s="73"/>
    </row>
    <row r="540" spans="11:34" ht="13.5"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3"/>
      <c r="AG540" s="73"/>
      <c r="AH540" s="73"/>
    </row>
    <row r="541" spans="11:34" ht="13.5"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3"/>
      <c r="AG541" s="73"/>
      <c r="AH541" s="73"/>
    </row>
    <row r="542" spans="11:34" ht="13.5"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3"/>
      <c r="AG542" s="73"/>
      <c r="AH542" s="73"/>
    </row>
    <row r="543" spans="11:34" ht="13.5"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3"/>
      <c r="AG543" s="73"/>
      <c r="AH543" s="73"/>
    </row>
    <row r="544" spans="11:34" ht="13.5"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3"/>
      <c r="AG544" s="73"/>
      <c r="AH544" s="73"/>
    </row>
    <row r="545" spans="11:34" ht="13.5"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3"/>
      <c r="AG545" s="73"/>
      <c r="AH545" s="73"/>
    </row>
    <row r="546" spans="11:34" ht="13.5"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3"/>
      <c r="AG546" s="73"/>
      <c r="AH546" s="73"/>
    </row>
    <row r="547" spans="11:34" ht="13.5"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3"/>
      <c r="AG547" s="73"/>
      <c r="AH547" s="73"/>
    </row>
    <row r="548" spans="11:34" ht="13.5"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3"/>
      <c r="AG548" s="73"/>
      <c r="AH548" s="73"/>
    </row>
    <row r="549" spans="11:34" ht="13.5"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3"/>
      <c r="AG549" s="73"/>
      <c r="AH549" s="73"/>
    </row>
    <row r="550" spans="11:34" ht="13.5"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3"/>
      <c r="AG550" s="73"/>
      <c r="AH550" s="73"/>
    </row>
    <row r="551" spans="11:34" ht="13.5"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3"/>
      <c r="AG551" s="73"/>
      <c r="AH551" s="73"/>
    </row>
    <row r="552" spans="11:34" ht="13.5"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3"/>
      <c r="AG552" s="73"/>
      <c r="AH552" s="73"/>
    </row>
    <row r="553" spans="11:34" ht="13.5"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3"/>
      <c r="AG553" s="73"/>
      <c r="AH553" s="73"/>
    </row>
    <row r="554" spans="11:34" ht="13.5"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3"/>
      <c r="AG554" s="73"/>
      <c r="AH554" s="73"/>
    </row>
    <row r="555" spans="11:34" ht="13.5"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3"/>
      <c r="AG555" s="73"/>
      <c r="AH555" s="73"/>
    </row>
    <row r="556" spans="11:34" ht="13.5"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3"/>
      <c r="AG556" s="73"/>
      <c r="AH556" s="73"/>
    </row>
    <row r="557" spans="11:34" ht="13.5"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3"/>
      <c r="AG557" s="73"/>
      <c r="AH557" s="73"/>
    </row>
    <row r="558" spans="11:34" ht="13.5"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3"/>
      <c r="AG558" s="73"/>
      <c r="AH558" s="73"/>
    </row>
    <row r="559" spans="11:34" ht="13.5"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3"/>
      <c r="AG559" s="73"/>
      <c r="AH559" s="73"/>
    </row>
    <row r="560" spans="11:34" ht="13.5"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3"/>
      <c r="AG560" s="73"/>
      <c r="AH560" s="73"/>
    </row>
    <row r="561" spans="11:34" ht="13.5"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3"/>
      <c r="AG561" s="73"/>
      <c r="AH561" s="73"/>
    </row>
    <row r="562" spans="11:34" ht="13.5"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3"/>
      <c r="AG562" s="73"/>
      <c r="AH562" s="73"/>
    </row>
    <row r="563" spans="11:34" ht="13.5"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3"/>
      <c r="AG563" s="73"/>
      <c r="AH563" s="73"/>
    </row>
    <row r="564" spans="11:34" ht="13.5"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3"/>
      <c r="AG564" s="73"/>
      <c r="AH564" s="73"/>
    </row>
    <row r="565" spans="11:34" ht="13.5"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3"/>
      <c r="AG565" s="73"/>
      <c r="AH565" s="73"/>
    </row>
    <row r="566" spans="11:34" ht="13.5"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3"/>
      <c r="AG566" s="73"/>
      <c r="AH566" s="73"/>
    </row>
    <row r="567" spans="11:34" ht="13.5"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3"/>
      <c r="AG567" s="73"/>
      <c r="AH567" s="73"/>
    </row>
    <row r="568" spans="11:34" ht="13.5"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3"/>
      <c r="AG568" s="73"/>
      <c r="AH568" s="73"/>
    </row>
    <row r="569" spans="11:34" ht="13.5"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3"/>
      <c r="AG569" s="73"/>
      <c r="AH569" s="73"/>
    </row>
    <row r="570" spans="11:34" ht="13.5"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3"/>
      <c r="AG570" s="73"/>
      <c r="AH570" s="73"/>
    </row>
    <row r="571" spans="11:34" ht="13.5"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3"/>
      <c r="AG571" s="73"/>
      <c r="AH571" s="73"/>
    </row>
    <row r="572" spans="11:34" ht="13.5"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3"/>
      <c r="AG572" s="73"/>
      <c r="AH572" s="73"/>
    </row>
    <row r="573" spans="11:34" ht="13.5"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3"/>
      <c r="AG573" s="73"/>
      <c r="AH573" s="73"/>
    </row>
    <row r="574" spans="11:34" ht="13.5"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3"/>
      <c r="AG574" s="73"/>
      <c r="AH574" s="73"/>
    </row>
    <row r="575" spans="11:34" ht="13.5"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3"/>
      <c r="AG575" s="73"/>
      <c r="AH575" s="73"/>
    </row>
    <row r="576" spans="11:34" ht="13.5"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3"/>
      <c r="AG576" s="73"/>
      <c r="AH576" s="73"/>
    </row>
    <row r="577" spans="11:34" ht="13.5"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3"/>
      <c r="AG577" s="73"/>
      <c r="AH577" s="73"/>
    </row>
    <row r="578" spans="11:34" ht="13.5"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3"/>
      <c r="AG578" s="73"/>
      <c r="AH578" s="73"/>
    </row>
    <row r="579" spans="11:34" ht="13.5"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3"/>
      <c r="AG579" s="73"/>
      <c r="AH579" s="73"/>
    </row>
    <row r="580" spans="11:34" ht="13.5"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3"/>
      <c r="AG580" s="73"/>
      <c r="AH580" s="73"/>
    </row>
    <row r="581" spans="11:34" ht="13.5"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3"/>
      <c r="AG581" s="73"/>
      <c r="AH581" s="73"/>
    </row>
    <row r="582" spans="11:34" ht="13.5"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3"/>
      <c r="AG582" s="73"/>
      <c r="AH582" s="73"/>
    </row>
    <row r="583" spans="11:34" ht="13.5"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3"/>
      <c r="AG583" s="73"/>
      <c r="AH583" s="73"/>
    </row>
    <row r="584" spans="11:34" ht="13.5"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3"/>
      <c r="AG584" s="73"/>
      <c r="AH584" s="73"/>
    </row>
    <row r="585" spans="11:34" ht="13.5"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3"/>
      <c r="AG585" s="73"/>
      <c r="AH585" s="73"/>
    </row>
    <row r="586" spans="11:34" ht="13.5"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3"/>
      <c r="AG586" s="73"/>
      <c r="AH586" s="73"/>
    </row>
    <row r="587" spans="11:34" ht="13.5"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3"/>
      <c r="AG587" s="73"/>
      <c r="AH587" s="73"/>
    </row>
    <row r="588" spans="11:34" ht="13.5"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3"/>
      <c r="AG588" s="73"/>
      <c r="AH588" s="73"/>
    </row>
    <row r="589" spans="11:34" ht="13.5"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3"/>
      <c r="AG589" s="73"/>
      <c r="AH589" s="73"/>
    </row>
    <row r="590" spans="11:34" ht="13.5"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3"/>
      <c r="AG590" s="73"/>
      <c r="AH590" s="73"/>
    </row>
    <row r="591" spans="11:34" ht="13.5"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3"/>
      <c r="AG591" s="73"/>
      <c r="AH591" s="73"/>
    </row>
    <row r="592" spans="11:34" ht="13.5"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3"/>
      <c r="AG592" s="73"/>
      <c r="AH592" s="73"/>
    </row>
    <row r="593" spans="11:34" ht="13.5"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3"/>
      <c r="AG593" s="73"/>
      <c r="AH593" s="73"/>
    </row>
    <row r="594" spans="11:34" ht="13.5"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3"/>
      <c r="AG594" s="73"/>
      <c r="AH594" s="73"/>
    </row>
    <row r="595" spans="11:34" ht="13.5"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3"/>
      <c r="AG595" s="73"/>
      <c r="AH595" s="73"/>
    </row>
    <row r="596" spans="11:34" ht="13.5"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3"/>
      <c r="AG596" s="73"/>
      <c r="AH596" s="73"/>
    </row>
    <row r="597" spans="11:34" ht="13.5"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3"/>
      <c r="AG597" s="73"/>
      <c r="AH597" s="73"/>
    </row>
    <row r="598" spans="11:34" ht="13.5"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3"/>
      <c r="AG598" s="73"/>
      <c r="AH598" s="73"/>
    </row>
    <row r="599" spans="11:34" ht="13.5"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3"/>
      <c r="AG599" s="73"/>
      <c r="AH599" s="73"/>
    </row>
    <row r="600" spans="11:34" ht="13.5"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3"/>
      <c r="AG600" s="73"/>
      <c r="AH600" s="73"/>
    </row>
    <row r="601" spans="11:34" ht="13.5"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3"/>
      <c r="AG601" s="73"/>
      <c r="AH601" s="73"/>
    </row>
    <row r="602" spans="11:34" ht="13.5"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3"/>
      <c r="AG602" s="73"/>
      <c r="AH602" s="73"/>
    </row>
    <row r="603" spans="11:34" ht="13.5"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3"/>
      <c r="AG603" s="73"/>
      <c r="AH603" s="73"/>
    </row>
    <row r="604" spans="11:34" ht="13.5"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3"/>
      <c r="AG604" s="73"/>
      <c r="AH604" s="73"/>
    </row>
    <row r="605" spans="11:34" ht="13.5"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3"/>
      <c r="AG605" s="73"/>
      <c r="AH605" s="73"/>
    </row>
    <row r="606" spans="11:34" ht="13.5"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3"/>
      <c r="AG606" s="73"/>
      <c r="AH606" s="73"/>
    </row>
    <row r="607" spans="11:34" ht="13.5"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3"/>
      <c r="AG607" s="73"/>
      <c r="AH607" s="73"/>
    </row>
    <row r="608" spans="11:34" ht="13.5"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3"/>
      <c r="AG608" s="73"/>
      <c r="AH608" s="73"/>
    </row>
    <row r="609" spans="11:34" ht="13.5"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3"/>
      <c r="AG609" s="73"/>
      <c r="AH609" s="73"/>
    </row>
    <row r="610" spans="11:34" ht="13.5"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3"/>
      <c r="AG610" s="73"/>
      <c r="AH610" s="73"/>
    </row>
    <row r="611" spans="11:34" ht="13.5"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3"/>
      <c r="AG611" s="73"/>
      <c r="AH611" s="73"/>
    </row>
    <row r="612" spans="11:34" ht="13.5"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3"/>
      <c r="AG612" s="73"/>
      <c r="AH612" s="73"/>
    </row>
    <row r="613" spans="11:34" ht="13.5"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3"/>
      <c r="AG613" s="73"/>
      <c r="AH613" s="73"/>
    </row>
    <row r="614" spans="11:34" ht="13.5"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3"/>
      <c r="AG614" s="73"/>
      <c r="AH614" s="73"/>
    </row>
    <row r="615" spans="11:34" ht="13.5"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3"/>
      <c r="AG615" s="73"/>
      <c r="AH615" s="73"/>
    </row>
    <row r="616" spans="11:34" ht="13.5"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3"/>
      <c r="AG616" s="73"/>
      <c r="AH616" s="73"/>
    </row>
    <row r="617" spans="11:34" ht="13.5"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3"/>
      <c r="AG617" s="73"/>
      <c r="AH617" s="73"/>
    </row>
    <row r="618" spans="11:34" ht="13.5"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3"/>
      <c r="AG618" s="73"/>
      <c r="AH618" s="73"/>
    </row>
    <row r="619" spans="11:34" ht="13.5"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3"/>
      <c r="AG619" s="73"/>
      <c r="AH619" s="73"/>
    </row>
    <row r="620" spans="11:34" ht="13.5"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3"/>
      <c r="AG620" s="73"/>
      <c r="AH620" s="73"/>
    </row>
    <row r="621" spans="11:34" ht="13.5"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3"/>
      <c r="AG621" s="73"/>
      <c r="AH621" s="73"/>
    </row>
    <row r="622" spans="11:34" ht="13.5"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3"/>
      <c r="AG622" s="73"/>
      <c r="AH622" s="73"/>
    </row>
    <row r="623" spans="11:34" ht="13.5"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3"/>
      <c r="AG623" s="73"/>
      <c r="AH623" s="73"/>
    </row>
    <row r="624" spans="11:34" ht="13.5"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3"/>
      <c r="AG624" s="73"/>
      <c r="AH624" s="73"/>
    </row>
    <row r="625" spans="11:34" ht="13.5"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3"/>
      <c r="AG625" s="73"/>
      <c r="AH625" s="73"/>
    </row>
    <row r="626" spans="11:34" ht="13.5"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3"/>
      <c r="AG626" s="73"/>
      <c r="AH626" s="73"/>
    </row>
    <row r="627" spans="11:34" ht="13.5"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3"/>
      <c r="AG627" s="73"/>
      <c r="AH627" s="73"/>
    </row>
    <row r="628" spans="11:34" ht="13.5"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3"/>
      <c r="AG628" s="73"/>
      <c r="AH628" s="73"/>
    </row>
    <row r="629" spans="11:34" ht="13.5"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3"/>
      <c r="AG629" s="73"/>
      <c r="AH629" s="73"/>
    </row>
    <row r="630" spans="11:34" ht="13.5"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3"/>
      <c r="AG630" s="73"/>
      <c r="AH630" s="73"/>
    </row>
    <row r="631" spans="11:34" ht="13.5"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3"/>
      <c r="AG631" s="73"/>
      <c r="AH631" s="73"/>
    </row>
    <row r="632" spans="11:34" ht="13.5"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3"/>
      <c r="AG632" s="73"/>
      <c r="AH632" s="73"/>
    </row>
    <row r="633" spans="11:34" ht="13.5"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3"/>
      <c r="AG633" s="73"/>
      <c r="AH633" s="73"/>
    </row>
    <row r="634" spans="11:34" ht="13.5"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3"/>
      <c r="AG634" s="73"/>
      <c r="AH634" s="73"/>
    </row>
    <row r="635" spans="11:34" ht="13.5"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3"/>
      <c r="AG635" s="73"/>
      <c r="AH635" s="73"/>
    </row>
    <row r="636" spans="11:34" ht="13.5"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3"/>
      <c r="AG636" s="73"/>
      <c r="AH636" s="73"/>
    </row>
    <row r="637" spans="11:34" ht="13.5"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3"/>
      <c r="AG637" s="73"/>
      <c r="AH637" s="73"/>
    </row>
    <row r="638" spans="11:34" ht="13.5"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3"/>
      <c r="AG638" s="73"/>
      <c r="AH638" s="73"/>
    </row>
    <row r="639" spans="11:34" ht="13.5"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3"/>
      <c r="AG639" s="73"/>
      <c r="AH639" s="73"/>
    </row>
    <row r="640" spans="11:34" ht="13.5"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3"/>
      <c r="AG640" s="73"/>
      <c r="AH640" s="73"/>
    </row>
    <row r="641" spans="11:34" ht="13.5"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3"/>
      <c r="AG641" s="73"/>
      <c r="AH641" s="73"/>
    </row>
    <row r="642" spans="11:34" ht="13.5"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3"/>
      <c r="AG642" s="73"/>
      <c r="AH642" s="73"/>
    </row>
    <row r="643" spans="11:34" ht="13.5"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3"/>
      <c r="AG643" s="73"/>
      <c r="AH643" s="73"/>
    </row>
    <row r="644" spans="11:34" ht="13.5"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3"/>
      <c r="AG644" s="73"/>
      <c r="AH644" s="73"/>
    </row>
    <row r="645" spans="11:34" ht="13.5"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3"/>
      <c r="AG645" s="73"/>
      <c r="AH645" s="73"/>
    </row>
    <row r="646" spans="11:34" ht="13.5"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3"/>
      <c r="AG646" s="73"/>
      <c r="AH646" s="73"/>
    </row>
    <row r="647" spans="11:34" ht="13.5"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3"/>
      <c r="AG647" s="73"/>
      <c r="AH647" s="73"/>
    </row>
    <row r="648" spans="11:34" ht="13.5"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3"/>
      <c r="AG648" s="73"/>
      <c r="AH648" s="73"/>
    </row>
    <row r="649" spans="11:34" ht="13.5"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3"/>
      <c r="AG649" s="73"/>
      <c r="AH649" s="73"/>
    </row>
    <row r="650" spans="11:34" ht="13.5"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3"/>
      <c r="AG650" s="73"/>
      <c r="AH650" s="73"/>
    </row>
    <row r="651" spans="11:34" ht="13.5"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3"/>
      <c r="AG651" s="73"/>
      <c r="AH651" s="73"/>
    </row>
    <row r="652" spans="11:34" ht="13.5"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3"/>
      <c r="AG652" s="73"/>
      <c r="AH652" s="73"/>
    </row>
    <row r="653" spans="11:34" ht="13.5"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3"/>
      <c r="AG653" s="73"/>
      <c r="AH653" s="73"/>
    </row>
    <row r="654" spans="11:34" ht="13.5"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3"/>
      <c r="AG654" s="73"/>
      <c r="AH654" s="73"/>
    </row>
    <row r="655" spans="11:34" ht="13.5"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3"/>
      <c r="AG655" s="73"/>
      <c r="AH655" s="73"/>
    </row>
    <row r="656" spans="11:34" ht="13.5"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3"/>
      <c r="AG656" s="73"/>
      <c r="AH656" s="73"/>
    </row>
    <row r="657" spans="11:34" ht="13.5"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3"/>
      <c r="AG657" s="73"/>
      <c r="AH657" s="73"/>
    </row>
    <row r="658" spans="11:34" ht="13.5"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3"/>
      <c r="AG658" s="73"/>
      <c r="AH658" s="73"/>
    </row>
    <row r="659" spans="11:34" ht="13.5"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3"/>
      <c r="AG659" s="73"/>
      <c r="AH659" s="73"/>
    </row>
    <row r="660" spans="11:34" ht="13.5"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3"/>
      <c r="AG660" s="73"/>
      <c r="AH660" s="73"/>
    </row>
    <row r="661" spans="11:34" ht="13.5"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3"/>
      <c r="AG661" s="73"/>
      <c r="AH661" s="73"/>
    </row>
    <row r="662" spans="11:34" ht="13.5"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3"/>
      <c r="AG662" s="73"/>
      <c r="AH662" s="73"/>
    </row>
    <row r="663" spans="11:34" ht="13.5"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3"/>
      <c r="AG663" s="73"/>
      <c r="AH663" s="73"/>
    </row>
    <row r="664" spans="11:34" ht="13.5"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3"/>
      <c r="AG664" s="73"/>
      <c r="AH664" s="73"/>
    </row>
  </sheetData>
  <sheetProtection/>
  <mergeCells count="26">
    <mergeCell ref="I114:I117"/>
    <mergeCell ref="I120:I124"/>
    <mergeCell ref="G13:G14"/>
    <mergeCell ref="I13:I14"/>
    <mergeCell ref="I97:I101"/>
    <mergeCell ref="I104:I109"/>
    <mergeCell ref="F12:G12"/>
    <mergeCell ref="I83:I86"/>
    <mergeCell ref="I89:I94"/>
    <mergeCell ref="K13:R13"/>
    <mergeCell ref="I26:I36"/>
    <mergeCell ref="I48:I49"/>
    <mergeCell ref="I72:I74"/>
    <mergeCell ref="I77:I78"/>
    <mergeCell ref="I39:I45"/>
    <mergeCell ref="F13:F14"/>
    <mergeCell ref="H6:I6"/>
    <mergeCell ref="H8:I8"/>
    <mergeCell ref="H10:I10"/>
    <mergeCell ref="S13:AB13"/>
    <mergeCell ref="AC13:AH13"/>
    <mergeCell ref="I66:I69"/>
    <mergeCell ref="K12:AH12"/>
    <mergeCell ref="I19:I23"/>
    <mergeCell ref="I54:I55"/>
    <mergeCell ref="I58:I61"/>
  </mergeCells>
  <printOptions/>
  <pageMargins left="0.17" right="0.17" top="0.56" bottom="0.984251968503937" header="0.39" footer="0.5118110236220472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64"/>
  <sheetViews>
    <sheetView zoomScale="80" zoomScaleNormal="80" zoomScalePageLayoutView="0" workbookViewId="0" topLeftCell="B1">
      <selection activeCell="U10" sqref="U10"/>
    </sheetView>
  </sheetViews>
  <sheetFormatPr defaultColWidth="11.421875" defaultRowHeight="12.75"/>
  <cols>
    <col min="1" max="1" width="0.9921875" style="46" customWidth="1"/>
    <col min="2" max="2" width="0.9921875" style="36" customWidth="1"/>
    <col min="3" max="3" width="6.7109375" style="2" customWidth="1"/>
    <col min="4" max="4" width="63.7109375" style="1" customWidth="1"/>
    <col min="5" max="5" width="1.28515625" style="10" customWidth="1"/>
    <col min="6" max="7" width="3.28125" style="10" customWidth="1"/>
    <col min="8" max="8" width="2.00390625" style="10" customWidth="1"/>
    <col min="9" max="9" width="5.00390625" style="11" customWidth="1"/>
    <col min="10" max="10" width="2.7109375" style="17" customWidth="1"/>
    <col min="11" max="31" width="3.28125" style="37" customWidth="1"/>
    <col min="32" max="34" width="3.28125" style="17" customWidth="1"/>
    <col min="35" max="35" width="1.28515625" style="12" customWidth="1"/>
    <col min="36" max="36" width="3.140625" style="12" customWidth="1"/>
    <col min="37" max="37" width="5.7109375" style="13" customWidth="1"/>
    <col min="38" max="42" width="11.421875" style="12" customWidth="1"/>
    <col min="43" max="16384" width="11.421875" style="17" customWidth="1"/>
  </cols>
  <sheetData>
    <row r="1" spans="1:37" s="12" customFormat="1" ht="1.5" customHeight="1">
      <c r="A1" s="41"/>
      <c r="B1" s="5"/>
      <c r="C1" s="49"/>
      <c r="D1" s="47"/>
      <c r="E1" s="10"/>
      <c r="F1" s="10"/>
      <c r="G1" s="10"/>
      <c r="H1" s="10"/>
      <c r="I1" s="1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K1" s="13"/>
    </row>
    <row r="2" spans="1:37" s="12" customFormat="1" ht="20.25" customHeight="1">
      <c r="A2" s="41"/>
      <c r="B2" s="3" t="s">
        <v>357</v>
      </c>
      <c r="C2" s="49"/>
      <c r="D2" s="47"/>
      <c r="E2" s="10"/>
      <c r="F2" s="10"/>
      <c r="G2" s="10"/>
      <c r="H2" s="10"/>
      <c r="I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K2" s="13"/>
    </row>
    <row r="3" spans="1:37" s="12" customFormat="1" ht="3.75" customHeight="1">
      <c r="A3" s="41"/>
      <c r="B3" s="5"/>
      <c r="C3" s="49"/>
      <c r="D3" s="47"/>
      <c r="E3" s="10"/>
      <c r="F3" s="10"/>
      <c r="G3" s="10"/>
      <c r="H3" s="10"/>
      <c r="I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K3" s="13"/>
    </row>
    <row r="4" spans="1:37" s="12" customFormat="1" ht="13.5" customHeight="1">
      <c r="A4" s="41"/>
      <c r="B4" s="6"/>
      <c r="C4" s="6" t="s">
        <v>191</v>
      </c>
      <c r="D4" s="47"/>
      <c r="E4" s="10"/>
      <c r="F4" s="10"/>
      <c r="G4" s="10"/>
      <c r="H4" s="10"/>
      <c r="I4" s="1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K4" s="13"/>
    </row>
    <row r="5" spans="1:37" s="12" customFormat="1" ht="6" customHeight="1">
      <c r="A5" s="41"/>
      <c r="B5" s="6"/>
      <c r="C5" s="49"/>
      <c r="D5" s="47"/>
      <c r="E5" s="10"/>
      <c r="F5" s="10"/>
      <c r="G5" s="10"/>
      <c r="H5" s="10"/>
      <c r="I5" s="1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K5" s="13"/>
    </row>
    <row r="6" spans="1:37" s="12" customFormat="1" ht="13.5" customHeight="1">
      <c r="A6" s="42"/>
      <c r="B6" s="14"/>
      <c r="C6" s="61"/>
      <c r="D6" s="47" t="s">
        <v>20</v>
      </c>
      <c r="E6" s="10"/>
      <c r="F6" s="7"/>
      <c r="G6" s="7"/>
      <c r="H6" s="321">
        <v>70</v>
      </c>
      <c r="I6" s="322"/>
      <c r="J6"/>
      <c r="K6" s="62" t="s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K6" s="13"/>
    </row>
    <row r="7" spans="1:37" s="12" customFormat="1" ht="5.25" customHeight="1">
      <c r="A7" s="42"/>
      <c r="B7" s="14"/>
      <c r="C7" s="8"/>
      <c r="D7" s="47"/>
      <c r="E7" s="10"/>
      <c r="F7" s="10"/>
      <c r="G7" s="10"/>
      <c r="H7" s="10"/>
      <c r="I7" s="1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K7" s="13"/>
    </row>
    <row r="8" spans="1:37" s="12" customFormat="1" ht="13.5" customHeight="1">
      <c r="A8" s="42"/>
      <c r="B8" s="14"/>
      <c r="C8" s="157"/>
      <c r="D8" s="47" t="s">
        <v>269</v>
      </c>
      <c r="E8" s="10"/>
      <c r="F8" s="10"/>
      <c r="G8" s="10"/>
      <c r="H8" s="323">
        <f>+AK126</f>
        <v>10</v>
      </c>
      <c r="I8" s="324"/>
      <c r="K8" s="62" t="s">
        <v>378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K8" s="13"/>
    </row>
    <row r="9" spans="1:37" s="12" customFormat="1" ht="4.5" customHeight="1">
      <c r="A9" s="42"/>
      <c r="B9" s="14"/>
      <c r="C9" s="59"/>
      <c r="D9" s="47"/>
      <c r="E9" s="10"/>
      <c r="F9" s="10"/>
      <c r="G9" s="10"/>
      <c r="H9" s="10"/>
      <c r="I9" s="78"/>
      <c r="K9" s="6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K9" s="13"/>
    </row>
    <row r="10" spans="1:37" s="12" customFormat="1" ht="13.5" customHeight="1">
      <c r="A10" s="42"/>
      <c r="B10" s="14"/>
      <c r="C10" s="59"/>
      <c r="D10" s="47"/>
      <c r="E10" s="10"/>
      <c r="F10" s="10"/>
      <c r="G10" s="10"/>
      <c r="H10" s="325">
        <f>H8/H6</f>
        <v>0.14285714285714285</v>
      </c>
      <c r="I10" s="326"/>
      <c r="K10" s="62" t="s">
        <v>379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K10" s="13"/>
    </row>
    <row r="11" spans="1:37" s="12" customFormat="1" ht="13.5" customHeight="1">
      <c r="A11" s="42"/>
      <c r="B11" s="14"/>
      <c r="C11" s="63"/>
      <c r="D11" s="47"/>
      <c r="E11" s="10"/>
      <c r="F11" s="10"/>
      <c r="G11" s="10"/>
      <c r="H11" s="10"/>
      <c r="I11" s="1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79"/>
      <c r="X11" s="13"/>
      <c r="Y11" s="13"/>
      <c r="Z11" s="13"/>
      <c r="AA11" s="13"/>
      <c r="AB11" s="13"/>
      <c r="AC11" s="13"/>
      <c r="AD11" s="13"/>
      <c r="AE11" s="13"/>
      <c r="AK11" s="13"/>
    </row>
    <row r="12" spans="1:34" ht="15" customHeight="1">
      <c r="A12" s="158" t="s">
        <v>190</v>
      </c>
      <c r="B12" s="15"/>
      <c r="C12" s="56"/>
      <c r="D12" s="48"/>
      <c r="F12" s="327" t="s">
        <v>360</v>
      </c>
      <c r="G12" s="328"/>
      <c r="H12" s="16"/>
      <c r="I12" s="77" t="s">
        <v>14</v>
      </c>
      <c r="K12" s="329" t="s">
        <v>380</v>
      </c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1"/>
    </row>
    <row r="13" spans="1:34" ht="15" customHeight="1">
      <c r="A13" s="41"/>
      <c r="B13" s="5"/>
      <c r="C13" s="41"/>
      <c r="D13" s="47"/>
      <c r="F13" s="332" t="s">
        <v>358</v>
      </c>
      <c r="G13" s="334" t="s">
        <v>359</v>
      </c>
      <c r="H13" s="16"/>
      <c r="I13" s="336" t="s">
        <v>15</v>
      </c>
      <c r="K13" s="338" t="s">
        <v>375</v>
      </c>
      <c r="L13" s="339"/>
      <c r="M13" s="339"/>
      <c r="N13" s="339"/>
      <c r="O13" s="339"/>
      <c r="P13" s="339"/>
      <c r="Q13" s="339"/>
      <c r="R13" s="339"/>
      <c r="S13" s="340" t="s">
        <v>376</v>
      </c>
      <c r="T13" s="341"/>
      <c r="U13" s="341"/>
      <c r="V13" s="341"/>
      <c r="W13" s="341"/>
      <c r="X13" s="341"/>
      <c r="Y13" s="341"/>
      <c r="Z13" s="341"/>
      <c r="AA13" s="341"/>
      <c r="AB13" s="341"/>
      <c r="AC13" s="338" t="s">
        <v>377</v>
      </c>
      <c r="AD13" s="339"/>
      <c r="AE13" s="339"/>
      <c r="AF13" s="339"/>
      <c r="AG13" s="339"/>
      <c r="AH13" s="342"/>
    </row>
    <row r="14" spans="1:34" s="74" customFormat="1" ht="23.25" customHeight="1">
      <c r="A14" s="58"/>
      <c r="B14" s="80"/>
      <c r="C14" s="49"/>
      <c r="D14" s="49"/>
      <c r="F14" s="333"/>
      <c r="G14" s="335"/>
      <c r="H14" s="75"/>
      <c r="I14" s="337"/>
      <c r="K14" s="235"/>
      <c r="L14" s="235"/>
      <c r="M14" s="235"/>
      <c r="N14" s="235"/>
      <c r="O14" s="235"/>
      <c r="P14" s="235"/>
      <c r="Q14" s="235"/>
      <c r="R14" s="235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</row>
    <row r="15" spans="1:35" s="13" customFormat="1" ht="3.75" customHeight="1">
      <c r="A15" s="43"/>
      <c r="B15" s="5"/>
      <c r="C15" s="49"/>
      <c r="D15" s="49"/>
      <c r="E15" s="4"/>
      <c r="F15" s="19"/>
      <c r="G15" s="19"/>
      <c r="H15" s="18"/>
      <c r="I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4"/>
    </row>
    <row r="16" spans="1:42" s="26" customFormat="1" ht="13.5" customHeight="1">
      <c r="A16" s="92"/>
      <c r="B16" s="22"/>
      <c r="C16" s="92" t="s">
        <v>77</v>
      </c>
      <c r="D16" s="95"/>
      <c r="E16" s="33"/>
      <c r="F16" s="33"/>
      <c r="G16" s="33"/>
      <c r="H16" s="33"/>
      <c r="I16" s="24"/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5"/>
      <c r="AG16" s="25"/>
      <c r="AH16" s="25"/>
      <c r="AI16" s="25"/>
      <c r="AJ16" s="25"/>
      <c r="AK16" s="5"/>
      <c r="AL16" s="25"/>
      <c r="AM16" s="25"/>
      <c r="AN16" s="25"/>
      <c r="AO16" s="25"/>
      <c r="AP16" s="25"/>
    </row>
    <row r="17" spans="1:37" s="25" customFormat="1" ht="4.5" customHeight="1">
      <c r="A17" s="44"/>
      <c r="B17" s="27"/>
      <c r="C17" s="57"/>
      <c r="D17" s="51"/>
      <c r="E17" s="23"/>
      <c r="F17" s="23"/>
      <c r="G17" s="23"/>
      <c r="H17" s="23"/>
      <c r="I17" s="2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K17" s="5"/>
    </row>
    <row r="18" spans="1:37" s="12" customFormat="1" ht="13.5">
      <c r="A18" s="41"/>
      <c r="B18" s="11"/>
      <c r="C18" s="39" t="s">
        <v>21</v>
      </c>
      <c r="D18" s="53" t="s">
        <v>22</v>
      </c>
      <c r="E18" s="16"/>
      <c r="F18" s="16"/>
      <c r="G18" s="16"/>
      <c r="H18" s="16"/>
      <c r="I18" s="1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9"/>
      <c r="AH18" s="29"/>
      <c r="AI18" s="29"/>
      <c r="AK18" s="13"/>
    </row>
    <row r="19" spans="1:37" s="12" customFormat="1" ht="13.5">
      <c r="A19" s="41"/>
      <c r="B19" s="11"/>
      <c r="C19" s="9" t="s">
        <v>24</v>
      </c>
      <c r="D19" s="60" t="s">
        <v>23</v>
      </c>
      <c r="E19" s="16"/>
      <c r="F19" s="65"/>
      <c r="G19" s="65"/>
      <c r="H19" s="16"/>
      <c r="I19" s="343"/>
      <c r="K19" s="65" t="s">
        <v>13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66"/>
      <c r="AH19" s="66"/>
      <c r="AI19" s="30"/>
      <c r="AK19" s="38">
        <f>COUNTA(K19:AH19)</f>
        <v>1</v>
      </c>
    </row>
    <row r="20" spans="1:37" s="12" customFormat="1" ht="13.5">
      <c r="A20" s="41"/>
      <c r="B20" s="11"/>
      <c r="C20" s="9" t="s">
        <v>26</v>
      </c>
      <c r="D20" s="60" t="s">
        <v>25</v>
      </c>
      <c r="E20" s="16"/>
      <c r="F20" s="65" t="s">
        <v>13</v>
      </c>
      <c r="G20" s="65"/>
      <c r="H20" s="16"/>
      <c r="I20" s="344"/>
      <c r="K20" s="65" t="s">
        <v>13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66"/>
      <c r="AH20" s="66"/>
      <c r="AI20" s="30"/>
      <c r="AK20" s="38">
        <f>COUNTA(K20:AH20)</f>
        <v>1</v>
      </c>
    </row>
    <row r="21" spans="1:37" s="12" customFormat="1" ht="13.5">
      <c r="A21" s="41"/>
      <c r="B21" s="11"/>
      <c r="C21" s="147" t="s">
        <v>28</v>
      </c>
      <c r="D21" s="60" t="s">
        <v>27</v>
      </c>
      <c r="E21" s="16"/>
      <c r="F21" s="65"/>
      <c r="G21" s="65" t="s">
        <v>13</v>
      </c>
      <c r="H21" s="16"/>
      <c r="I21" s="344"/>
      <c r="K21" s="65"/>
      <c r="L21" s="65" t="s">
        <v>13</v>
      </c>
      <c r="M21" s="65"/>
      <c r="N21" s="65"/>
      <c r="O21" s="100"/>
      <c r="P21" s="100"/>
      <c r="Q21" s="100"/>
      <c r="R21" s="100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6"/>
      <c r="AH21" s="66"/>
      <c r="AI21" s="30"/>
      <c r="AK21" s="38">
        <f>COUNTA(K21:AH21)</f>
        <v>1</v>
      </c>
    </row>
    <row r="22" spans="1:43" s="12" customFormat="1" ht="13.5">
      <c r="A22" s="41"/>
      <c r="B22" s="11"/>
      <c r="C22" s="147" t="s">
        <v>30</v>
      </c>
      <c r="D22" s="60" t="s">
        <v>29</v>
      </c>
      <c r="E22" s="16"/>
      <c r="F22" s="65"/>
      <c r="G22" s="65"/>
      <c r="H22" s="16"/>
      <c r="I22" s="344"/>
      <c r="K22" s="65" t="s">
        <v>13</v>
      </c>
      <c r="L22" s="65"/>
      <c r="M22" s="65"/>
      <c r="N22" s="65"/>
      <c r="O22" s="100"/>
      <c r="P22" s="100"/>
      <c r="Q22" s="100"/>
      <c r="R22" s="100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6"/>
      <c r="AH22" s="66"/>
      <c r="AI22" s="30"/>
      <c r="AK22" s="38">
        <f>COUNTA(K22:AH22)</f>
        <v>1</v>
      </c>
      <c r="AQ22" s="17"/>
    </row>
    <row r="23" spans="1:43" s="12" customFormat="1" ht="13.5" customHeight="1">
      <c r="A23" s="41"/>
      <c r="B23" s="11"/>
      <c r="C23" s="147" t="s">
        <v>32</v>
      </c>
      <c r="D23" s="60" t="s">
        <v>31</v>
      </c>
      <c r="E23" s="16"/>
      <c r="F23" s="65"/>
      <c r="G23" s="65"/>
      <c r="H23" s="16"/>
      <c r="I23" s="345"/>
      <c r="K23" s="65"/>
      <c r="L23" s="65"/>
      <c r="M23" s="65"/>
      <c r="N23" s="65"/>
      <c r="O23" s="100"/>
      <c r="P23" s="100"/>
      <c r="Q23" s="100"/>
      <c r="R23" s="100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66"/>
      <c r="AH23" s="66"/>
      <c r="AI23" s="30"/>
      <c r="AK23" s="38">
        <f>COUNTA(K23:AH23)</f>
        <v>0</v>
      </c>
      <c r="AQ23" s="17"/>
    </row>
    <row r="24" spans="1:43" s="12" customFormat="1" ht="4.5" customHeight="1">
      <c r="A24" s="41"/>
      <c r="B24" s="11"/>
      <c r="C24" s="8"/>
      <c r="D24" s="52"/>
      <c r="E24" s="16"/>
      <c r="F24" s="16"/>
      <c r="G24" s="16"/>
      <c r="H24" s="16"/>
      <c r="I24" s="11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8"/>
      <c r="AH24" s="68"/>
      <c r="AI24" s="29"/>
      <c r="AK24" s="13"/>
      <c r="AQ24" s="17"/>
    </row>
    <row r="25" spans="1:43" s="12" customFormat="1" ht="13.5">
      <c r="A25" s="41"/>
      <c r="B25" s="11"/>
      <c r="C25" s="39" t="s">
        <v>34</v>
      </c>
      <c r="D25" s="53" t="s">
        <v>33</v>
      </c>
      <c r="E25" s="16"/>
      <c r="F25" s="16"/>
      <c r="G25" s="16"/>
      <c r="H25" s="16"/>
      <c r="I25" s="11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G25" s="68"/>
      <c r="AH25" s="68"/>
      <c r="AI25" s="29"/>
      <c r="AK25" s="13"/>
      <c r="AQ25" s="17"/>
    </row>
    <row r="26" spans="1:37" ht="13.5">
      <c r="A26" s="41"/>
      <c r="B26" s="11"/>
      <c r="C26" s="9" t="s">
        <v>36</v>
      </c>
      <c r="D26" s="60" t="s">
        <v>35</v>
      </c>
      <c r="E26" s="16"/>
      <c r="F26" s="65"/>
      <c r="G26" s="65"/>
      <c r="H26" s="16"/>
      <c r="I26" s="346"/>
      <c r="J26" s="12"/>
      <c r="K26" s="65" t="s">
        <v>13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66"/>
      <c r="AH26" s="66"/>
      <c r="AI26" s="29"/>
      <c r="AK26" s="38">
        <f>COUNTA(K26:AH26)</f>
        <v>1</v>
      </c>
    </row>
    <row r="27" spans="1:37" ht="13.5">
      <c r="A27" s="41"/>
      <c r="B27" s="11"/>
      <c r="C27" s="9" t="s">
        <v>37</v>
      </c>
      <c r="D27" s="90" t="s">
        <v>194</v>
      </c>
      <c r="E27" s="16"/>
      <c r="F27" s="65"/>
      <c r="G27" s="65"/>
      <c r="H27" s="16"/>
      <c r="I27" s="346"/>
      <c r="J27" s="12"/>
      <c r="K27" s="65"/>
      <c r="L27" s="65" t="s">
        <v>13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66"/>
      <c r="AH27" s="66"/>
      <c r="AI27" s="29"/>
      <c r="AK27" s="38">
        <f>COUNTA(K27:AH27)</f>
        <v>1</v>
      </c>
    </row>
    <row r="28" spans="1:37" ht="13.5">
      <c r="A28" s="41"/>
      <c r="B28" s="11"/>
      <c r="C28" s="89" t="s">
        <v>39</v>
      </c>
      <c r="D28" s="91" t="s">
        <v>38</v>
      </c>
      <c r="E28" s="16"/>
      <c r="F28" s="65"/>
      <c r="G28" s="65"/>
      <c r="H28" s="16"/>
      <c r="I28" s="346"/>
      <c r="J28" s="12"/>
      <c r="K28" s="65" t="s">
        <v>13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66"/>
      <c r="AH28" s="66"/>
      <c r="AI28" s="29"/>
      <c r="AK28" s="38">
        <f>COUNTA(K28:AH28)</f>
        <v>1</v>
      </c>
    </row>
    <row r="29" spans="1:37" ht="13.5">
      <c r="A29" s="41"/>
      <c r="B29" s="11"/>
      <c r="C29" s="89" t="s">
        <v>41</v>
      </c>
      <c r="D29" s="91" t="s">
        <v>40</v>
      </c>
      <c r="E29" s="16"/>
      <c r="F29" s="65"/>
      <c r="G29" s="65"/>
      <c r="H29" s="16"/>
      <c r="I29" s="346"/>
      <c r="J29" s="12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66"/>
      <c r="AH29" s="66"/>
      <c r="AI29" s="29"/>
      <c r="AK29" s="38">
        <f aca="true" t="shared" si="0" ref="AK29:AK36">COUNTA(K29:AH29)</f>
        <v>0</v>
      </c>
    </row>
    <row r="30" spans="1:37" ht="13.5">
      <c r="A30" s="41"/>
      <c r="B30" s="11"/>
      <c r="C30" s="89" t="s">
        <v>43</v>
      </c>
      <c r="D30" s="91" t="s">
        <v>42</v>
      </c>
      <c r="E30" s="16"/>
      <c r="F30" s="65"/>
      <c r="G30" s="65"/>
      <c r="H30" s="16"/>
      <c r="I30" s="346"/>
      <c r="J30" s="12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6"/>
      <c r="AH30" s="66"/>
      <c r="AI30" s="29"/>
      <c r="AK30" s="38">
        <f t="shared" si="0"/>
        <v>0</v>
      </c>
    </row>
    <row r="31" spans="1:37" ht="13.5">
      <c r="A31" s="41"/>
      <c r="B31" s="11"/>
      <c r="C31" s="89" t="s">
        <v>45</v>
      </c>
      <c r="D31" s="91" t="s">
        <v>44</v>
      </c>
      <c r="E31" s="16"/>
      <c r="F31" s="65"/>
      <c r="G31" s="65"/>
      <c r="H31" s="16"/>
      <c r="I31" s="346"/>
      <c r="J31" s="12"/>
      <c r="K31" s="65" t="s">
        <v>13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66"/>
      <c r="AH31" s="66"/>
      <c r="AI31" s="29"/>
      <c r="AK31" s="38">
        <f t="shared" si="0"/>
        <v>1</v>
      </c>
    </row>
    <row r="32" spans="1:37" ht="13.5">
      <c r="A32" s="41"/>
      <c r="B32" s="11"/>
      <c r="C32" s="89" t="s">
        <v>46</v>
      </c>
      <c r="D32" s="91" t="s">
        <v>195</v>
      </c>
      <c r="E32" s="16"/>
      <c r="F32" s="65"/>
      <c r="G32" s="65"/>
      <c r="H32" s="16"/>
      <c r="I32" s="346"/>
      <c r="J32" s="12"/>
      <c r="K32" s="65" t="s">
        <v>13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66"/>
      <c r="AH32" s="66"/>
      <c r="AI32" s="29"/>
      <c r="AK32" s="38">
        <f t="shared" si="0"/>
        <v>1</v>
      </c>
    </row>
    <row r="33" spans="1:37" ht="13.5">
      <c r="A33" s="41"/>
      <c r="B33" s="11"/>
      <c r="C33" s="89" t="s">
        <v>48</v>
      </c>
      <c r="D33" s="91" t="s">
        <v>47</v>
      </c>
      <c r="E33" s="16"/>
      <c r="F33" s="65"/>
      <c r="G33" s="65"/>
      <c r="H33" s="16"/>
      <c r="I33" s="346"/>
      <c r="J33" s="12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  <c r="AG33" s="66"/>
      <c r="AH33" s="66"/>
      <c r="AI33" s="29"/>
      <c r="AK33" s="38">
        <f t="shared" si="0"/>
        <v>0</v>
      </c>
    </row>
    <row r="34" spans="1:37" ht="13.5">
      <c r="A34" s="41"/>
      <c r="B34" s="11"/>
      <c r="C34" s="89" t="s">
        <v>50</v>
      </c>
      <c r="D34" s="91" t="s">
        <v>49</v>
      </c>
      <c r="E34" s="16"/>
      <c r="F34" s="65"/>
      <c r="G34" s="65"/>
      <c r="H34" s="16"/>
      <c r="I34" s="346"/>
      <c r="J34" s="12"/>
      <c r="K34" s="65" t="s">
        <v>13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  <c r="AG34" s="66"/>
      <c r="AH34" s="66"/>
      <c r="AI34" s="29"/>
      <c r="AK34" s="38">
        <f t="shared" si="0"/>
        <v>1</v>
      </c>
    </row>
    <row r="35" spans="1:37" ht="13.5">
      <c r="A35" s="41"/>
      <c r="B35" s="11"/>
      <c r="C35" s="89" t="s">
        <v>52</v>
      </c>
      <c r="D35" s="91" t="s">
        <v>51</v>
      </c>
      <c r="E35" s="16"/>
      <c r="F35" s="65"/>
      <c r="G35" s="65"/>
      <c r="H35" s="16"/>
      <c r="I35" s="346"/>
      <c r="J35" s="12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G35" s="66"/>
      <c r="AH35" s="66"/>
      <c r="AI35" s="29"/>
      <c r="AK35" s="38">
        <f t="shared" si="0"/>
        <v>0</v>
      </c>
    </row>
    <row r="36" spans="1:37" ht="13.5">
      <c r="A36" s="41"/>
      <c r="B36" s="11"/>
      <c r="C36" s="89" t="s">
        <v>54</v>
      </c>
      <c r="D36" s="91" t="s">
        <v>53</v>
      </c>
      <c r="E36" s="16"/>
      <c r="F36" s="65"/>
      <c r="G36" s="65"/>
      <c r="H36" s="16"/>
      <c r="I36" s="346"/>
      <c r="J36" s="12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6"/>
      <c r="AG36" s="66"/>
      <c r="AH36" s="66"/>
      <c r="AI36" s="29"/>
      <c r="AK36" s="38">
        <f t="shared" si="0"/>
        <v>0</v>
      </c>
    </row>
    <row r="37" spans="1:37" ht="7.5" customHeight="1">
      <c r="A37" s="41"/>
      <c r="B37" s="11"/>
      <c r="C37" s="8"/>
      <c r="D37" s="52"/>
      <c r="E37" s="16"/>
      <c r="F37" s="16"/>
      <c r="G37" s="16"/>
      <c r="H37" s="16"/>
      <c r="J37" s="1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  <c r="AG37" s="68"/>
      <c r="AH37" s="68"/>
      <c r="AI37" s="29"/>
      <c r="AK37" s="28"/>
    </row>
    <row r="38" spans="1:43" s="12" customFormat="1" ht="13.5">
      <c r="A38" s="41"/>
      <c r="B38" s="11"/>
      <c r="C38" s="76" t="s">
        <v>56</v>
      </c>
      <c r="D38" s="53" t="s">
        <v>55</v>
      </c>
      <c r="E38" s="16"/>
      <c r="F38" s="16"/>
      <c r="G38" s="16"/>
      <c r="H38" s="16"/>
      <c r="I38" s="1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68"/>
      <c r="AH38" s="68"/>
      <c r="AI38" s="29"/>
      <c r="AK38" s="13"/>
      <c r="AQ38" s="17"/>
    </row>
    <row r="39" spans="1:37" ht="13.5">
      <c r="A39" s="41"/>
      <c r="B39" s="11"/>
      <c r="C39" s="9" t="s">
        <v>58</v>
      </c>
      <c r="D39" s="91" t="s">
        <v>57</v>
      </c>
      <c r="E39" s="16"/>
      <c r="F39" s="65"/>
      <c r="G39" s="65"/>
      <c r="H39" s="16"/>
      <c r="I39" s="346"/>
      <c r="J39" s="12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/>
      <c r="AG39" s="66"/>
      <c r="AH39" s="66"/>
      <c r="AI39" s="29"/>
      <c r="AK39" s="38">
        <f aca="true" t="shared" si="1" ref="AK39:AK45">COUNTA(K39:AH39)</f>
        <v>0</v>
      </c>
    </row>
    <row r="40" spans="1:37" ht="13.5">
      <c r="A40" s="41"/>
      <c r="B40" s="11"/>
      <c r="C40" s="9" t="s">
        <v>60</v>
      </c>
      <c r="D40" s="91" t="s">
        <v>59</v>
      </c>
      <c r="E40" s="16"/>
      <c r="F40" s="65"/>
      <c r="G40" s="65"/>
      <c r="H40" s="16"/>
      <c r="I40" s="346"/>
      <c r="J40" s="12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/>
      <c r="AG40" s="66"/>
      <c r="AH40" s="66"/>
      <c r="AI40" s="29"/>
      <c r="AK40" s="38">
        <f t="shared" si="1"/>
        <v>0</v>
      </c>
    </row>
    <row r="41" spans="1:37" ht="13.5">
      <c r="A41" s="41"/>
      <c r="B41" s="11"/>
      <c r="C41" s="9" t="s">
        <v>62</v>
      </c>
      <c r="D41" s="91" t="s">
        <v>61</v>
      </c>
      <c r="E41" s="16"/>
      <c r="F41" s="65"/>
      <c r="G41" s="65"/>
      <c r="H41" s="16"/>
      <c r="I41" s="346"/>
      <c r="J41" s="12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6"/>
      <c r="AG41" s="66"/>
      <c r="AH41" s="66"/>
      <c r="AI41" s="29"/>
      <c r="AK41" s="38">
        <f t="shared" si="1"/>
        <v>0</v>
      </c>
    </row>
    <row r="42" spans="1:37" ht="13.5">
      <c r="A42" s="41"/>
      <c r="B42" s="11"/>
      <c r="C42" s="9" t="s">
        <v>64</v>
      </c>
      <c r="D42" s="91" t="s">
        <v>63</v>
      </c>
      <c r="E42" s="16"/>
      <c r="F42" s="65"/>
      <c r="G42" s="65"/>
      <c r="H42" s="16"/>
      <c r="I42" s="346"/>
      <c r="J42" s="12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  <c r="AG42" s="66"/>
      <c r="AH42" s="66"/>
      <c r="AI42" s="29"/>
      <c r="AK42" s="38">
        <f t="shared" si="1"/>
        <v>0</v>
      </c>
    </row>
    <row r="43" spans="1:37" ht="13.5">
      <c r="A43" s="41"/>
      <c r="B43" s="11"/>
      <c r="C43" s="9" t="s">
        <v>66</v>
      </c>
      <c r="D43" s="91" t="s">
        <v>65</v>
      </c>
      <c r="E43" s="16"/>
      <c r="F43" s="65"/>
      <c r="G43" s="65"/>
      <c r="H43" s="16"/>
      <c r="I43" s="346"/>
      <c r="J43" s="12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6"/>
      <c r="AG43" s="66"/>
      <c r="AH43" s="66"/>
      <c r="AI43" s="29"/>
      <c r="AK43" s="38">
        <f t="shared" si="1"/>
        <v>0</v>
      </c>
    </row>
    <row r="44" spans="1:37" ht="13.5">
      <c r="A44" s="41"/>
      <c r="B44" s="11"/>
      <c r="C44" s="9" t="s">
        <v>68</v>
      </c>
      <c r="D44" s="91" t="s">
        <v>67</v>
      </c>
      <c r="E44" s="16"/>
      <c r="F44" s="65"/>
      <c r="G44" s="65"/>
      <c r="H44" s="16"/>
      <c r="I44" s="346"/>
      <c r="J44" s="12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  <c r="AG44" s="66"/>
      <c r="AH44" s="66"/>
      <c r="AI44" s="29"/>
      <c r="AK44" s="38">
        <f t="shared" si="1"/>
        <v>0</v>
      </c>
    </row>
    <row r="45" spans="1:37" ht="13.5">
      <c r="A45" s="41"/>
      <c r="B45" s="11"/>
      <c r="C45" s="9" t="s">
        <v>70</v>
      </c>
      <c r="D45" s="91" t="s">
        <v>69</v>
      </c>
      <c r="E45" s="16"/>
      <c r="F45" s="65"/>
      <c r="G45" s="65"/>
      <c r="H45" s="16"/>
      <c r="I45" s="346"/>
      <c r="J45" s="12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6"/>
      <c r="AG45" s="66"/>
      <c r="AH45" s="66"/>
      <c r="AI45" s="29"/>
      <c r="AK45" s="38">
        <f t="shared" si="1"/>
        <v>0</v>
      </c>
    </row>
    <row r="46" spans="1:37" ht="6.75" customHeight="1">
      <c r="A46" s="41"/>
      <c r="B46" s="11"/>
      <c r="C46" s="8"/>
      <c r="D46" s="52"/>
      <c r="E46" s="16"/>
      <c r="F46" s="16"/>
      <c r="G46" s="16"/>
      <c r="H46" s="16"/>
      <c r="J46" s="12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  <c r="AG46" s="68"/>
      <c r="AH46" s="68"/>
      <c r="AI46" s="29"/>
      <c r="AK46" s="28"/>
    </row>
    <row r="47" spans="1:37" ht="13.5">
      <c r="A47" s="41"/>
      <c r="B47" s="11"/>
      <c r="C47" s="76" t="s">
        <v>72</v>
      </c>
      <c r="D47" s="53" t="s">
        <v>71</v>
      </c>
      <c r="E47" s="16"/>
      <c r="F47" s="16"/>
      <c r="G47" s="16"/>
      <c r="H47" s="16"/>
      <c r="J47" s="12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8"/>
      <c r="AG47" s="68"/>
      <c r="AH47" s="68"/>
      <c r="AI47" s="29"/>
      <c r="AK47" s="28"/>
    </row>
    <row r="48" spans="1:37" ht="13.5">
      <c r="A48" s="41"/>
      <c r="B48" s="11"/>
      <c r="C48" s="89" t="s">
        <v>74</v>
      </c>
      <c r="D48" s="91" t="s">
        <v>73</v>
      </c>
      <c r="E48" s="16"/>
      <c r="F48" s="65"/>
      <c r="G48" s="65"/>
      <c r="H48" s="16"/>
      <c r="I48" s="346"/>
      <c r="J48" s="12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6"/>
      <c r="AG48" s="66"/>
      <c r="AH48" s="66"/>
      <c r="AI48" s="29"/>
      <c r="AK48" s="38">
        <f>COUNTA(K48:AH48)</f>
        <v>0</v>
      </c>
    </row>
    <row r="49" spans="1:37" ht="13.5">
      <c r="A49" s="41"/>
      <c r="B49" s="11"/>
      <c r="C49" s="89" t="s">
        <v>76</v>
      </c>
      <c r="D49" s="91" t="s">
        <v>75</v>
      </c>
      <c r="E49" s="16"/>
      <c r="F49" s="65"/>
      <c r="G49" s="65"/>
      <c r="H49" s="16"/>
      <c r="I49" s="346"/>
      <c r="J49" s="12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6"/>
      <c r="AG49" s="66"/>
      <c r="AH49" s="66"/>
      <c r="AI49" s="29"/>
      <c r="AK49" s="38">
        <f>COUNTA(K49:AH49)</f>
        <v>0</v>
      </c>
    </row>
    <row r="50" spans="1:34" ht="19.5" customHeight="1">
      <c r="A50" s="41"/>
      <c r="B50" s="5"/>
      <c r="C50" s="49"/>
      <c r="D50" s="47"/>
      <c r="J50" s="12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68"/>
      <c r="AH50" s="68"/>
    </row>
    <row r="51" spans="1:34" ht="13.5" customHeight="1">
      <c r="A51" s="92"/>
      <c r="B51" s="22"/>
      <c r="C51" s="93" t="s">
        <v>78</v>
      </c>
      <c r="D51" s="94"/>
      <c r="E51" s="12"/>
      <c r="F51" s="12"/>
      <c r="G51" s="12"/>
      <c r="H51" s="12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68"/>
      <c r="AH51" s="68"/>
    </row>
    <row r="52" spans="1:34" ht="3" customHeight="1">
      <c r="A52" s="44"/>
      <c r="B52" s="27"/>
      <c r="C52" s="58"/>
      <c r="D52" s="47"/>
      <c r="J52" s="12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8"/>
      <c r="AH52" s="68"/>
    </row>
    <row r="53" spans="1:42" s="26" customFormat="1" ht="13.5">
      <c r="A53" s="41"/>
      <c r="B53" s="11"/>
      <c r="C53" s="76" t="s">
        <v>80</v>
      </c>
      <c r="D53" s="53" t="s">
        <v>79</v>
      </c>
      <c r="E53" s="31"/>
      <c r="F53" s="31"/>
      <c r="G53" s="31"/>
      <c r="H53" s="31"/>
      <c r="I53" s="11"/>
      <c r="J53" s="2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8"/>
      <c r="AH53" s="68"/>
      <c r="AI53" s="25"/>
      <c r="AJ53" s="25"/>
      <c r="AK53" s="13"/>
      <c r="AL53" s="25"/>
      <c r="AM53" s="25"/>
      <c r="AN53" s="25"/>
      <c r="AO53" s="25"/>
      <c r="AP53" s="25"/>
    </row>
    <row r="54" spans="1:37" ht="13.5">
      <c r="A54" s="41"/>
      <c r="B54" s="11"/>
      <c r="C54" s="148" t="s">
        <v>82</v>
      </c>
      <c r="D54" s="91" t="s">
        <v>81</v>
      </c>
      <c r="E54" s="16"/>
      <c r="F54" s="65"/>
      <c r="G54" s="65"/>
      <c r="H54" s="16"/>
      <c r="I54" s="343"/>
      <c r="J54" s="12"/>
      <c r="K54" s="65"/>
      <c r="L54" s="65"/>
      <c r="M54" s="65"/>
      <c r="N54" s="100"/>
      <c r="O54" s="100"/>
      <c r="P54" s="100"/>
      <c r="Q54" s="100"/>
      <c r="R54" s="100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  <c r="AG54" s="66"/>
      <c r="AH54" s="66"/>
      <c r="AK54" s="38">
        <f>COUNTA(K54:AH54)</f>
        <v>0</v>
      </c>
    </row>
    <row r="55" spans="1:37" ht="13.5">
      <c r="A55" s="41"/>
      <c r="B55" s="11"/>
      <c r="C55" s="148" t="s">
        <v>84</v>
      </c>
      <c r="D55" s="91" t="s">
        <v>83</v>
      </c>
      <c r="E55" s="16"/>
      <c r="F55" s="65"/>
      <c r="G55" s="65"/>
      <c r="H55" s="16"/>
      <c r="I55" s="345"/>
      <c r="J55" s="12"/>
      <c r="K55" s="65"/>
      <c r="L55" s="65"/>
      <c r="M55" s="65"/>
      <c r="N55" s="100"/>
      <c r="O55" s="100"/>
      <c r="P55" s="100"/>
      <c r="Q55" s="100"/>
      <c r="R55" s="100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6"/>
      <c r="AG55" s="66"/>
      <c r="AH55" s="66"/>
      <c r="AK55" s="38">
        <f>COUNTA(K55:AH55)</f>
        <v>0</v>
      </c>
    </row>
    <row r="56" spans="1:37" s="33" customFormat="1" ht="4.5" customHeight="1">
      <c r="A56" s="44"/>
      <c r="B56" s="24"/>
      <c r="C56" s="149"/>
      <c r="D56" s="54"/>
      <c r="E56" s="32"/>
      <c r="F56" s="32"/>
      <c r="G56" s="32"/>
      <c r="H56" s="32"/>
      <c r="I56" s="24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8"/>
      <c r="AH56" s="68"/>
      <c r="AK56" s="13"/>
    </row>
    <row r="57" spans="1:42" s="26" customFormat="1" ht="13.5">
      <c r="A57" s="41"/>
      <c r="B57" s="11"/>
      <c r="C57" s="101" t="s">
        <v>86</v>
      </c>
      <c r="D57" s="53" t="s">
        <v>85</v>
      </c>
      <c r="E57" s="31"/>
      <c r="F57" s="31"/>
      <c r="G57" s="31"/>
      <c r="H57" s="31"/>
      <c r="I57" s="11"/>
      <c r="J57" s="25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8"/>
      <c r="AG57" s="68"/>
      <c r="AH57" s="68"/>
      <c r="AI57" s="25"/>
      <c r="AJ57" s="25"/>
      <c r="AK57" s="5"/>
      <c r="AL57" s="25"/>
      <c r="AM57" s="25"/>
      <c r="AN57" s="25"/>
      <c r="AO57" s="25"/>
      <c r="AP57" s="25"/>
    </row>
    <row r="58" spans="1:42" s="26" customFormat="1" ht="13.5">
      <c r="A58" s="41"/>
      <c r="B58" s="11"/>
      <c r="C58" s="147" t="s">
        <v>88</v>
      </c>
      <c r="D58" s="91" t="s">
        <v>87</v>
      </c>
      <c r="E58" s="16"/>
      <c r="F58" s="65"/>
      <c r="G58" s="65"/>
      <c r="H58" s="16"/>
      <c r="I58" s="343"/>
      <c r="J58" s="12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6"/>
      <c r="AG58" s="66"/>
      <c r="AH58" s="66"/>
      <c r="AI58" s="12"/>
      <c r="AJ58" s="12"/>
      <c r="AK58" s="38">
        <f>COUNTA(K58:AH58)</f>
        <v>0</v>
      </c>
      <c r="AL58" s="25"/>
      <c r="AM58" s="25"/>
      <c r="AN58" s="25"/>
      <c r="AO58" s="25"/>
      <c r="AP58" s="25"/>
    </row>
    <row r="59" spans="1:42" s="26" customFormat="1" ht="13.5">
      <c r="A59" s="41"/>
      <c r="B59" s="11"/>
      <c r="C59" s="147" t="s">
        <v>90</v>
      </c>
      <c r="D59" s="91" t="s">
        <v>89</v>
      </c>
      <c r="E59" s="16"/>
      <c r="F59" s="65"/>
      <c r="G59" s="65"/>
      <c r="H59" s="16"/>
      <c r="I59" s="344"/>
      <c r="J59" s="12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  <c r="AG59" s="66"/>
      <c r="AH59" s="66"/>
      <c r="AI59" s="12"/>
      <c r="AJ59" s="12"/>
      <c r="AK59" s="38">
        <f>COUNTA(K59:AH59)</f>
        <v>0</v>
      </c>
      <c r="AL59" s="25"/>
      <c r="AM59" s="25"/>
      <c r="AN59" s="25"/>
      <c r="AO59" s="25"/>
      <c r="AP59" s="25"/>
    </row>
    <row r="60" spans="1:42" s="26" customFormat="1" ht="13.5">
      <c r="A60" s="41"/>
      <c r="B60" s="11"/>
      <c r="C60" s="147" t="s">
        <v>92</v>
      </c>
      <c r="D60" s="91" t="s">
        <v>91</v>
      </c>
      <c r="E60" s="16"/>
      <c r="F60" s="65"/>
      <c r="G60" s="65"/>
      <c r="H60" s="16"/>
      <c r="I60" s="344"/>
      <c r="J60" s="12"/>
      <c r="K60" s="100"/>
      <c r="L60" s="100"/>
      <c r="M60" s="100"/>
      <c r="N60" s="100"/>
      <c r="O60" s="100"/>
      <c r="P60" s="100"/>
      <c r="Q60" s="100"/>
      <c r="R60" s="100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/>
      <c r="AG60" s="66"/>
      <c r="AH60" s="66"/>
      <c r="AI60" s="12"/>
      <c r="AJ60" s="12"/>
      <c r="AK60" s="38">
        <f>COUNTA(K60:AH60)</f>
        <v>0</v>
      </c>
      <c r="AL60" s="25"/>
      <c r="AM60" s="25"/>
      <c r="AN60" s="25"/>
      <c r="AO60" s="25"/>
      <c r="AP60" s="25"/>
    </row>
    <row r="61" spans="1:37" ht="13.5">
      <c r="A61" s="41"/>
      <c r="B61" s="11"/>
      <c r="C61" s="9" t="s">
        <v>94</v>
      </c>
      <c r="D61" s="91" t="s">
        <v>93</v>
      </c>
      <c r="E61" s="16"/>
      <c r="F61" s="65"/>
      <c r="G61" s="65"/>
      <c r="H61" s="16"/>
      <c r="I61" s="345"/>
      <c r="J61" s="12"/>
      <c r="K61" s="100"/>
      <c r="L61" s="100"/>
      <c r="M61" s="100"/>
      <c r="N61" s="100"/>
      <c r="O61" s="100"/>
      <c r="P61" s="100"/>
      <c r="Q61" s="100"/>
      <c r="R61" s="100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  <c r="AG61" s="66"/>
      <c r="AH61" s="66"/>
      <c r="AK61" s="38">
        <f>COUNTA(K61:AH61)</f>
        <v>0</v>
      </c>
    </row>
    <row r="62" spans="1:35" ht="19.5" customHeight="1">
      <c r="A62" s="41"/>
      <c r="B62" s="5"/>
      <c r="C62" s="49"/>
      <c r="D62" s="47"/>
      <c r="J62" s="12"/>
      <c r="K62" s="154"/>
      <c r="L62" s="154"/>
      <c r="M62" s="154"/>
      <c r="N62" s="154"/>
      <c r="O62" s="154"/>
      <c r="P62" s="154"/>
      <c r="Q62" s="154"/>
      <c r="R62" s="154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8"/>
      <c r="AG62" s="68"/>
      <c r="AH62" s="68"/>
      <c r="AI62" s="29"/>
    </row>
    <row r="63" spans="1:35" ht="13.5" customHeight="1">
      <c r="A63" s="40"/>
      <c r="B63" s="22"/>
      <c r="C63" s="97" t="s">
        <v>95</v>
      </c>
      <c r="D63" s="50"/>
      <c r="E63" s="23"/>
      <c r="F63" s="23"/>
      <c r="G63" s="23"/>
      <c r="H63" s="23"/>
      <c r="I63" s="24"/>
      <c r="J63" s="12"/>
      <c r="K63" s="154"/>
      <c r="L63" s="154"/>
      <c r="M63" s="154"/>
      <c r="N63" s="154"/>
      <c r="O63" s="154"/>
      <c r="P63" s="154"/>
      <c r="Q63" s="154"/>
      <c r="R63" s="154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8"/>
      <c r="AH63" s="68"/>
      <c r="AI63" s="29"/>
    </row>
    <row r="64" spans="1:35" ht="4.5" customHeight="1">
      <c r="A64" s="44"/>
      <c r="B64" s="27"/>
      <c r="C64" s="57"/>
      <c r="D64" s="51"/>
      <c r="E64" s="23"/>
      <c r="F64" s="23"/>
      <c r="G64" s="23"/>
      <c r="H64" s="23"/>
      <c r="I64" s="24"/>
      <c r="J64" s="12"/>
      <c r="K64" s="154"/>
      <c r="L64" s="154"/>
      <c r="M64" s="154"/>
      <c r="N64" s="154"/>
      <c r="O64" s="154"/>
      <c r="P64" s="154"/>
      <c r="Q64" s="154"/>
      <c r="R64" s="154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8"/>
      <c r="AG64" s="68"/>
      <c r="AH64" s="68"/>
      <c r="AI64" s="29"/>
    </row>
    <row r="65" spans="1:35" ht="13.5">
      <c r="A65" s="41"/>
      <c r="B65" s="11"/>
      <c r="C65" s="36" t="s">
        <v>97</v>
      </c>
      <c r="D65" s="39" t="s">
        <v>96</v>
      </c>
      <c r="E65" s="16"/>
      <c r="F65" s="16"/>
      <c r="G65" s="16"/>
      <c r="H65" s="16"/>
      <c r="J65" s="12"/>
      <c r="K65" s="154"/>
      <c r="L65" s="154"/>
      <c r="M65" s="154"/>
      <c r="N65" s="154"/>
      <c r="O65" s="154"/>
      <c r="P65" s="154"/>
      <c r="Q65" s="154"/>
      <c r="R65" s="154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  <c r="AG65" s="68"/>
      <c r="AH65" s="68"/>
      <c r="AI65" s="29"/>
    </row>
    <row r="66" spans="1:37" ht="13.5">
      <c r="A66" s="41"/>
      <c r="B66" s="11"/>
      <c r="C66" s="147" t="s">
        <v>101</v>
      </c>
      <c r="D66" s="150" t="s">
        <v>100</v>
      </c>
      <c r="E66" s="16"/>
      <c r="F66" s="65"/>
      <c r="G66" s="65"/>
      <c r="H66" s="16"/>
      <c r="I66" s="346"/>
      <c r="J66" s="12"/>
      <c r="K66" s="100"/>
      <c r="L66" s="100"/>
      <c r="M66" s="100"/>
      <c r="N66" s="100"/>
      <c r="O66" s="100"/>
      <c r="P66" s="100"/>
      <c r="Q66" s="100"/>
      <c r="R66" s="100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6"/>
      <c r="AG66" s="66"/>
      <c r="AH66" s="66"/>
      <c r="AI66" s="29"/>
      <c r="AK66" s="38">
        <f>COUNTA(K66:AH66)</f>
        <v>0</v>
      </c>
    </row>
    <row r="67" spans="1:37" ht="13.5">
      <c r="A67" s="41"/>
      <c r="B67" s="11"/>
      <c r="C67" s="147" t="s">
        <v>103</v>
      </c>
      <c r="D67" s="150" t="s">
        <v>102</v>
      </c>
      <c r="E67" s="16"/>
      <c r="F67" s="65"/>
      <c r="G67" s="65"/>
      <c r="H67" s="16"/>
      <c r="I67" s="346"/>
      <c r="J67" s="12"/>
      <c r="K67" s="100"/>
      <c r="L67" s="100"/>
      <c r="M67" s="100"/>
      <c r="N67" s="100"/>
      <c r="O67" s="100"/>
      <c r="P67" s="100"/>
      <c r="Q67" s="100"/>
      <c r="R67" s="100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6"/>
      <c r="AG67" s="66"/>
      <c r="AH67" s="66"/>
      <c r="AI67" s="29"/>
      <c r="AK67" s="38">
        <f>COUNTA(K67:AH67)</f>
        <v>0</v>
      </c>
    </row>
    <row r="68" spans="1:37" ht="22.5">
      <c r="A68" s="41"/>
      <c r="B68" s="11"/>
      <c r="C68" s="147" t="s">
        <v>105</v>
      </c>
      <c r="D68" s="150" t="s">
        <v>104</v>
      </c>
      <c r="E68" s="16"/>
      <c r="F68" s="65"/>
      <c r="G68" s="65"/>
      <c r="H68" s="16"/>
      <c r="I68" s="346"/>
      <c r="J68" s="12"/>
      <c r="K68" s="100"/>
      <c r="L68" s="100"/>
      <c r="M68" s="100"/>
      <c r="N68" s="100"/>
      <c r="O68" s="100"/>
      <c r="P68" s="100"/>
      <c r="Q68" s="100"/>
      <c r="R68" s="100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6"/>
      <c r="AG68" s="66"/>
      <c r="AH68" s="66"/>
      <c r="AI68" s="29"/>
      <c r="AK68" s="38">
        <f>COUNTA(K68:AH68)</f>
        <v>0</v>
      </c>
    </row>
    <row r="69" spans="1:37" ht="13.5">
      <c r="A69" s="41"/>
      <c r="B69" s="11"/>
      <c r="C69" s="147" t="s">
        <v>107</v>
      </c>
      <c r="D69" s="150" t="s">
        <v>106</v>
      </c>
      <c r="E69" s="16"/>
      <c r="F69" s="65"/>
      <c r="G69" s="65"/>
      <c r="H69" s="16"/>
      <c r="I69" s="346"/>
      <c r="J69" s="12"/>
      <c r="K69" s="100"/>
      <c r="L69" s="100"/>
      <c r="M69" s="100"/>
      <c r="N69" s="100"/>
      <c r="O69" s="100"/>
      <c r="P69" s="100"/>
      <c r="Q69" s="100"/>
      <c r="R69" s="100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6"/>
      <c r="AG69" s="66"/>
      <c r="AH69" s="66"/>
      <c r="AI69" s="29"/>
      <c r="AK69" s="38">
        <f>COUNTA(K69:AH69)</f>
        <v>0</v>
      </c>
    </row>
    <row r="70" spans="1:35" ht="4.5" customHeight="1">
      <c r="A70" s="41"/>
      <c r="B70" s="11"/>
      <c r="C70" s="151"/>
      <c r="D70" s="152"/>
      <c r="E70" s="16"/>
      <c r="F70" s="16"/>
      <c r="G70" s="16"/>
      <c r="H70" s="16"/>
      <c r="J70" s="12"/>
      <c r="K70" s="154"/>
      <c r="L70" s="154"/>
      <c r="M70" s="154"/>
      <c r="N70" s="154"/>
      <c r="O70" s="154"/>
      <c r="P70" s="154"/>
      <c r="Q70" s="154"/>
      <c r="R70" s="154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8"/>
      <c r="AG70" s="68"/>
      <c r="AH70" s="68"/>
      <c r="AI70" s="29"/>
    </row>
    <row r="71" spans="1:35" ht="13.5">
      <c r="A71" s="41"/>
      <c r="B71" s="11"/>
      <c r="C71" s="101" t="s">
        <v>99</v>
      </c>
      <c r="D71" s="153" t="s">
        <v>98</v>
      </c>
      <c r="E71" s="16"/>
      <c r="F71" s="16"/>
      <c r="G71" s="16"/>
      <c r="H71" s="16"/>
      <c r="J71" s="12"/>
      <c r="K71" s="154"/>
      <c r="L71" s="154"/>
      <c r="M71" s="154"/>
      <c r="N71" s="154"/>
      <c r="O71" s="154"/>
      <c r="P71" s="154"/>
      <c r="Q71" s="154"/>
      <c r="R71" s="154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8"/>
      <c r="AG71" s="68"/>
      <c r="AH71" s="68"/>
      <c r="AI71" s="29"/>
    </row>
    <row r="72" spans="1:37" ht="13.5">
      <c r="A72" s="41"/>
      <c r="B72" s="11"/>
      <c r="C72" s="147" t="s">
        <v>108</v>
      </c>
      <c r="D72" s="150" t="s">
        <v>355</v>
      </c>
      <c r="E72" s="16"/>
      <c r="F72" s="65"/>
      <c r="G72" s="65"/>
      <c r="H72" s="16"/>
      <c r="I72" s="346"/>
      <c r="J72" s="12"/>
      <c r="K72" s="100"/>
      <c r="L72" s="100"/>
      <c r="M72" s="100"/>
      <c r="N72" s="100"/>
      <c r="O72" s="100"/>
      <c r="P72" s="100"/>
      <c r="Q72" s="100"/>
      <c r="R72" s="100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6"/>
      <c r="AG72" s="66"/>
      <c r="AH72" s="66"/>
      <c r="AI72" s="29"/>
      <c r="AK72" s="38">
        <f>COUNTA(K72:AH72)</f>
        <v>0</v>
      </c>
    </row>
    <row r="73" spans="1:37" ht="22.5">
      <c r="A73" s="41"/>
      <c r="B73" s="11"/>
      <c r="C73" s="147" t="s">
        <v>110</v>
      </c>
      <c r="D73" s="150" t="s">
        <v>109</v>
      </c>
      <c r="E73" s="16"/>
      <c r="F73" s="65"/>
      <c r="G73" s="65"/>
      <c r="H73" s="16"/>
      <c r="I73" s="346"/>
      <c r="J73" s="12"/>
      <c r="K73" s="100"/>
      <c r="L73" s="100"/>
      <c r="M73" s="100"/>
      <c r="N73" s="100"/>
      <c r="O73" s="100"/>
      <c r="P73" s="100"/>
      <c r="Q73" s="100"/>
      <c r="R73" s="100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6"/>
      <c r="AG73" s="66"/>
      <c r="AH73" s="66"/>
      <c r="AI73" s="29"/>
      <c r="AK73" s="38">
        <f>COUNTA(K73:AH73)</f>
        <v>0</v>
      </c>
    </row>
    <row r="74" spans="1:37" ht="13.5">
      <c r="A74" s="41"/>
      <c r="B74" s="11"/>
      <c r="C74" s="147" t="s">
        <v>112</v>
      </c>
      <c r="D74" s="150" t="s">
        <v>111</v>
      </c>
      <c r="E74" s="16"/>
      <c r="F74" s="65"/>
      <c r="G74" s="65"/>
      <c r="H74" s="16"/>
      <c r="I74" s="346"/>
      <c r="J74" s="12"/>
      <c r="K74" s="100"/>
      <c r="L74" s="100"/>
      <c r="M74" s="100"/>
      <c r="N74" s="100"/>
      <c r="O74" s="100"/>
      <c r="P74" s="100"/>
      <c r="Q74" s="100"/>
      <c r="R74" s="100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6"/>
      <c r="AG74" s="66"/>
      <c r="AH74" s="66"/>
      <c r="AI74" s="29"/>
      <c r="AK74" s="38">
        <f>COUNTA(K74:AH74)</f>
        <v>0</v>
      </c>
    </row>
    <row r="75" spans="1:35" ht="4.5" customHeight="1">
      <c r="A75" s="41"/>
      <c r="B75" s="11"/>
      <c r="C75" s="8"/>
      <c r="D75" s="52"/>
      <c r="E75" s="16"/>
      <c r="F75" s="16"/>
      <c r="G75" s="16"/>
      <c r="H75" s="16"/>
      <c r="J75" s="12"/>
      <c r="K75" s="154"/>
      <c r="L75" s="154"/>
      <c r="M75" s="154"/>
      <c r="N75" s="154"/>
      <c r="O75" s="154"/>
      <c r="P75" s="154"/>
      <c r="Q75" s="154"/>
      <c r="R75" s="154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8"/>
      <c r="AG75" s="68"/>
      <c r="AH75" s="68"/>
      <c r="AI75" s="29"/>
    </row>
    <row r="76" spans="1:35" ht="13.5">
      <c r="A76" s="41"/>
      <c r="B76" s="11"/>
      <c r="C76" s="76" t="s">
        <v>114</v>
      </c>
      <c r="D76" s="53" t="s">
        <v>113</v>
      </c>
      <c r="E76" s="16"/>
      <c r="F76" s="16"/>
      <c r="G76" s="16"/>
      <c r="H76" s="16"/>
      <c r="J76" s="12"/>
      <c r="K76" s="154"/>
      <c r="L76" s="154"/>
      <c r="M76" s="154"/>
      <c r="N76" s="154"/>
      <c r="O76" s="154"/>
      <c r="P76" s="154"/>
      <c r="Q76" s="154"/>
      <c r="R76" s="154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  <c r="AG76" s="68"/>
      <c r="AH76" s="68"/>
      <c r="AI76" s="29"/>
    </row>
    <row r="77" spans="1:37" ht="13.5">
      <c r="A77" s="41"/>
      <c r="B77" s="11"/>
      <c r="C77" s="9" t="s">
        <v>116</v>
      </c>
      <c r="D77" s="91" t="s">
        <v>115</v>
      </c>
      <c r="E77" s="16"/>
      <c r="F77" s="65"/>
      <c r="G77" s="65"/>
      <c r="H77" s="16"/>
      <c r="I77" s="346"/>
      <c r="J77" s="12"/>
      <c r="K77" s="100"/>
      <c r="L77" s="100"/>
      <c r="M77" s="100"/>
      <c r="N77" s="100"/>
      <c r="O77" s="100"/>
      <c r="P77" s="100"/>
      <c r="Q77" s="100"/>
      <c r="R77" s="100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6"/>
      <c r="AG77" s="66"/>
      <c r="AH77" s="66"/>
      <c r="AI77" s="29"/>
      <c r="AK77" s="38">
        <f>COUNTA(K77:AH77)</f>
        <v>0</v>
      </c>
    </row>
    <row r="78" spans="1:37" ht="13.5">
      <c r="A78" s="41"/>
      <c r="B78" s="11"/>
      <c r="C78" s="9" t="s">
        <v>118</v>
      </c>
      <c r="D78" s="91" t="s">
        <v>117</v>
      </c>
      <c r="E78" s="16"/>
      <c r="F78" s="65"/>
      <c r="G78" s="65"/>
      <c r="H78" s="16"/>
      <c r="I78" s="346"/>
      <c r="J78" s="12"/>
      <c r="K78" s="100"/>
      <c r="L78" s="100"/>
      <c r="M78" s="100"/>
      <c r="N78" s="100"/>
      <c r="O78" s="100"/>
      <c r="P78" s="100"/>
      <c r="Q78" s="100"/>
      <c r="R78" s="100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6"/>
      <c r="AG78" s="66"/>
      <c r="AH78" s="66"/>
      <c r="AI78" s="29"/>
      <c r="AK78" s="38">
        <f>COUNTA(K78:AH78)</f>
        <v>0</v>
      </c>
    </row>
    <row r="79" spans="1:37" ht="22.5" customHeight="1">
      <c r="A79" s="41"/>
      <c r="B79" s="11"/>
      <c r="C79" s="8"/>
      <c r="D79" s="96"/>
      <c r="E79" s="16"/>
      <c r="F79" s="16"/>
      <c r="G79" s="16"/>
      <c r="H79" s="16"/>
      <c r="J79" s="12"/>
      <c r="K79" s="154"/>
      <c r="L79" s="154"/>
      <c r="M79" s="154"/>
      <c r="N79" s="154"/>
      <c r="O79" s="154"/>
      <c r="P79" s="154"/>
      <c r="Q79" s="154"/>
      <c r="R79" s="154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68"/>
      <c r="AH79" s="68"/>
      <c r="AI79" s="29"/>
      <c r="AK79" s="28"/>
    </row>
    <row r="80" spans="1:35" ht="13.5" customHeight="1">
      <c r="A80" s="40"/>
      <c r="B80" s="22"/>
      <c r="C80" s="97" t="s">
        <v>119</v>
      </c>
      <c r="D80" s="50"/>
      <c r="E80" s="23"/>
      <c r="F80" s="23"/>
      <c r="G80" s="23"/>
      <c r="H80" s="23"/>
      <c r="I80" s="24"/>
      <c r="J80" s="12"/>
      <c r="K80" s="154"/>
      <c r="L80" s="154"/>
      <c r="M80" s="154"/>
      <c r="N80" s="154"/>
      <c r="O80" s="154"/>
      <c r="P80" s="154"/>
      <c r="Q80" s="154"/>
      <c r="R80" s="154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8"/>
      <c r="AG80" s="68"/>
      <c r="AH80" s="68"/>
      <c r="AI80" s="29"/>
    </row>
    <row r="81" spans="1:35" ht="4.5" customHeight="1">
      <c r="A81" s="44"/>
      <c r="B81" s="27"/>
      <c r="C81" s="57"/>
      <c r="D81" s="51"/>
      <c r="E81" s="23"/>
      <c r="F81" s="23"/>
      <c r="G81" s="23"/>
      <c r="H81" s="23"/>
      <c r="I81" s="24"/>
      <c r="J81" s="12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8"/>
      <c r="AG81" s="68"/>
      <c r="AH81" s="68"/>
      <c r="AI81" s="29"/>
    </row>
    <row r="82" spans="1:35" ht="13.5">
      <c r="A82" s="41"/>
      <c r="B82" s="11"/>
      <c r="C82" s="36" t="s">
        <v>121</v>
      </c>
      <c r="D82" s="39" t="s">
        <v>120</v>
      </c>
      <c r="E82" s="16"/>
      <c r="F82" s="16"/>
      <c r="G82" s="16"/>
      <c r="H82" s="16"/>
      <c r="J82" s="12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8"/>
      <c r="AG82" s="68"/>
      <c r="AH82" s="68"/>
      <c r="AI82" s="29"/>
    </row>
    <row r="83" spans="1:37" ht="13.5">
      <c r="A83" s="41"/>
      <c r="B83" s="11"/>
      <c r="C83" s="147" t="s">
        <v>123</v>
      </c>
      <c r="D83" s="91" t="s">
        <v>122</v>
      </c>
      <c r="E83" s="16"/>
      <c r="F83" s="65"/>
      <c r="G83" s="65"/>
      <c r="H83" s="16"/>
      <c r="I83" s="346"/>
      <c r="J83" s="12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65"/>
      <c r="X83" s="65"/>
      <c r="Y83" s="65"/>
      <c r="Z83" s="65"/>
      <c r="AA83" s="65"/>
      <c r="AB83" s="65"/>
      <c r="AC83" s="65"/>
      <c r="AD83" s="65"/>
      <c r="AE83" s="65"/>
      <c r="AF83" s="66"/>
      <c r="AG83" s="66"/>
      <c r="AH83" s="66"/>
      <c r="AI83" s="29"/>
      <c r="AK83" s="38">
        <f>COUNTA(K83:AH83)</f>
        <v>0</v>
      </c>
    </row>
    <row r="84" spans="1:37" ht="13.5">
      <c r="A84" s="41"/>
      <c r="B84" s="11"/>
      <c r="C84" s="147" t="s">
        <v>125</v>
      </c>
      <c r="D84" s="91" t="s">
        <v>124</v>
      </c>
      <c r="E84" s="16"/>
      <c r="F84" s="65"/>
      <c r="G84" s="65"/>
      <c r="H84" s="16"/>
      <c r="I84" s="346"/>
      <c r="J84" s="12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65"/>
      <c r="X84" s="65"/>
      <c r="Y84" s="65"/>
      <c r="Z84" s="65"/>
      <c r="AA84" s="65"/>
      <c r="AB84" s="65"/>
      <c r="AC84" s="65"/>
      <c r="AD84" s="65"/>
      <c r="AE84" s="65"/>
      <c r="AF84" s="66"/>
      <c r="AG84" s="66"/>
      <c r="AH84" s="66"/>
      <c r="AI84" s="29"/>
      <c r="AK84" s="38">
        <f>COUNTA(K84:AH84)</f>
        <v>0</v>
      </c>
    </row>
    <row r="85" spans="1:37" ht="13.5">
      <c r="A85" s="41"/>
      <c r="B85" s="11"/>
      <c r="C85" s="147" t="s">
        <v>127</v>
      </c>
      <c r="D85" s="91" t="s">
        <v>126</v>
      </c>
      <c r="E85" s="16"/>
      <c r="F85" s="65"/>
      <c r="G85" s="65"/>
      <c r="H85" s="16"/>
      <c r="I85" s="346"/>
      <c r="J85" s="12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65"/>
      <c r="X85" s="65"/>
      <c r="Y85" s="65"/>
      <c r="Z85" s="65"/>
      <c r="AA85" s="65"/>
      <c r="AB85" s="65"/>
      <c r="AC85" s="65"/>
      <c r="AD85" s="65"/>
      <c r="AE85" s="65"/>
      <c r="AF85" s="66"/>
      <c r="AG85" s="66"/>
      <c r="AH85" s="66"/>
      <c r="AI85" s="29"/>
      <c r="AK85" s="38">
        <f>COUNTA(K85:AH85)</f>
        <v>0</v>
      </c>
    </row>
    <row r="86" spans="1:37" ht="13.5">
      <c r="A86" s="41"/>
      <c r="B86" s="11"/>
      <c r="C86" s="147" t="s">
        <v>129</v>
      </c>
      <c r="D86" s="91" t="s">
        <v>128</v>
      </c>
      <c r="E86" s="16"/>
      <c r="F86" s="65"/>
      <c r="G86" s="65"/>
      <c r="H86" s="16"/>
      <c r="I86" s="346"/>
      <c r="J86" s="12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65"/>
      <c r="X86" s="65"/>
      <c r="Y86" s="65"/>
      <c r="Z86" s="65"/>
      <c r="AA86" s="65"/>
      <c r="AB86" s="65"/>
      <c r="AC86" s="65"/>
      <c r="AD86" s="65"/>
      <c r="AE86" s="65"/>
      <c r="AF86" s="66"/>
      <c r="AG86" s="66"/>
      <c r="AH86" s="66"/>
      <c r="AI86" s="29"/>
      <c r="AK86" s="38">
        <f>COUNTA(K86:AH86)</f>
        <v>0</v>
      </c>
    </row>
    <row r="87" spans="1:35" ht="4.5" customHeight="1">
      <c r="A87" s="41"/>
      <c r="B87" s="11"/>
      <c r="C87" s="151"/>
      <c r="D87" s="52"/>
      <c r="E87" s="16"/>
      <c r="F87" s="16"/>
      <c r="G87" s="16"/>
      <c r="H87" s="16"/>
      <c r="J87" s="12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67"/>
      <c r="X87" s="67"/>
      <c r="Y87" s="67"/>
      <c r="Z87" s="67"/>
      <c r="AA87" s="67"/>
      <c r="AB87" s="67"/>
      <c r="AC87" s="67"/>
      <c r="AD87" s="67"/>
      <c r="AE87" s="67"/>
      <c r="AF87" s="68"/>
      <c r="AG87" s="68"/>
      <c r="AH87" s="68"/>
      <c r="AI87" s="29"/>
    </row>
    <row r="88" spans="1:35" ht="13.5">
      <c r="A88" s="41"/>
      <c r="B88" s="11"/>
      <c r="C88" s="101" t="s">
        <v>131</v>
      </c>
      <c r="D88" s="39" t="s">
        <v>130</v>
      </c>
      <c r="E88" s="16"/>
      <c r="F88" s="16"/>
      <c r="G88" s="16"/>
      <c r="H88" s="16"/>
      <c r="J88" s="12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68"/>
      <c r="AH88" s="68"/>
      <c r="AI88" s="29"/>
    </row>
    <row r="89" spans="1:37" ht="13.5">
      <c r="A89" s="41"/>
      <c r="B89" s="11"/>
      <c r="C89" s="147" t="s">
        <v>132</v>
      </c>
      <c r="D89" s="91" t="s">
        <v>133</v>
      </c>
      <c r="E89" s="16"/>
      <c r="F89" s="65"/>
      <c r="G89" s="65"/>
      <c r="H89" s="16"/>
      <c r="I89" s="346"/>
      <c r="J89" s="12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65"/>
      <c r="X89" s="65"/>
      <c r="Y89" s="65"/>
      <c r="Z89" s="65"/>
      <c r="AA89" s="65"/>
      <c r="AB89" s="65"/>
      <c r="AC89" s="65"/>
      <c r="AD89" s="65"/>
      <c r="AE89" s="65"/>
      <c r="AF89" s="66"/>
      <c r="AG89" s="66"/>
      <c r="AH89" s="66"/>
      <c r="AI89" s="29"/>
      <c r="AK89" s="38">
        <f aca="true" t="shared" si="2" ref="AK89:AK94">COUNTA(K89:AH89)</f>
        <v>0</v>
      </c>
    </row>
    <row r="90" spans="1:37" ht="13.5">
      <c r="A90" s="41"/>
      <c r="B90" s="11"/>
      <c r="C90" s="147" t="s">
        <v>135</v>
      </c>
      <c r="D90" s="91" t="s">
        <v>134</v>
      </c>
      <c r="E90" s="16"/>
      <c r="F90" s="65"/>
      <c r="G90" s="65"/>
      <c r="H90" s="16"/>
      <c r="I90" s="346"/>
      <c r="J90" s="12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65"/>
      <c r="X90" s="65"/>
      <c r="Y90" s="65"/>
      <c r="Z90" s="65"/>
      <c r="AA90" s="65"/>
      <c r="AB90" s="65"/>
      <c r="AC90" s="65"/>
      <c r="AD90" s="65"/>
      <c r="AE90" s="65"/>
      <c r="AF90" s="66"/>
      <c r="AG90" s="66"/>
      <c r="AH90" s="66"/>
      <c r="AI90" s="29"/>
      <c r="AK90" s="38">
        <f t="shared" si="2"/>
        <v>0</v>
      </c>
    </row>
    <row r="91" spans="1:37" ht="13.5">
      <c r="A91" s="41"/>
      <c r="B91" s="11"/>
      <c r="C91" s="147" t="s">
        <v>137</v>
      </c>
      <c r="D91" s="91" t="s">
        <v>136</v>
      </c>
      <c r="E91" s="16"/>
      <c r="F91" s="65"/>
      <c r="G91" s="65"/>
      <c r="H91" s="16"/>
      <c r="I91" s="346"/>
      <c r="J91" s="12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65"/>
      <c r="X91" s="65"/>
      <c r="Y91" s="65"/>
      <c r="Z91" s="65"/>
      <c r="AA91" s="65"/>
      <c r="AB91" s="65"/>
      <c r="AC91" s="65"/>
      <c r="AD91" s="65"/>
      <c r="AE91" s="65"/>
      <c r="AF91" s="66"/>
      <c r="AG91" s="66"/>
      <c r="AH91" s="66"/>
      <c r="AI91" s="29"/>
      <c r="AK91" s="38">
        <f t="shared" si="2"/>
        <v>0</v>
      </c>
    </row>
    <row r="92" spans="1:37" ht="13.5">
      <c r="A92" s="41"/>
      <c r="B92" s="11"/>
      <c r="C92" s="147" t="s">
        <v>139</v>
      </c>
      <c r="D92" s="91" t="s">
        <v>138</v>
      </c>
      <c r="E92" s="16"/>
      <c r="F92" s="65"/>
      <c r="G92" s="65"/>
      <c r="H92" s="16"/>
      <c r="I92" s="346"/>
      <c r="J92" s="12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65"/>
      <c r="X92" s="65"/>
      <c r="Y92" s="65"/>
      <c r="Z92" s="65"/>
      <c r="AA92" s="65"/>
      <c r="AB92" s="65"/>
      <c r="AC92" s="65"/>
      <c r="AD92" s="65"/>
      <c r="AE92" s="65"/>
      <c r="AF92" s="66"/>
      <c r="AG92" s="66"/>
      <c r="AH92" s="66"/>
      <c r="AI92" s="29"/>
      <c r="AK92" s="38">
        <f t="shared" si="2"/>
        <v>0</v>
      </c>
    </row>
    <row r="93" spans="1:37" ht="13.5">
      <c r="A93" s="41"/>
      <c r="B93" s="11"/>
      <c r="C93" s="147" t="s">
        <v>141</v>
      </c>
      <c r="D93" s="91" t="s">
        <v>140</v>
      </c>
      <c r="E93" s="16"/>
      <c r="F93" s="65"/>
      <c r="G93" s="65"/>
      <c r="H93" s="16"/>
      <c r="I93" s="346"/>
      <c r="J93" s="12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65"/>
      <c r="X93" s="65"/>
      <c r="Y93" s="65"/>
      <c r="Z93" s="65"/>
      <c r="AA93" s="65"/>
      <c r="AB93" s="65"/>
      <c r="AC93" s="65"/>
      <c r="AD93" s="65"/>
      <c r="AE93" s="65"/>
      <c r="AF93" s="66"/>
      <c r="AG93" s="66"/>
      <c r="AH93" s="66"/>
      <c r="AI93" s="29"/>
      <c r="AK93" s="38">
        <f t="shared" si="2"/>
        <v>0</v>
      </c>
    </row>
    <row r="94" spans="1:37" ht="13.5">
      <c r="A94" s="41"/>
      <c r="B94" s="11"/>
      <c r="C94" s="9" t="s">
        <v>142</v>
      </c>
      <c r="D94" s="91" t="s">
        <v>356</v>
      </c>
      <c r="E94" s="16"/>
      <c r="F94" s="65"/>
      <c r="G94" s="65"/>
      <c r="H94" s="16"/>
      <c r="I94" s="346"/>
      <c r="J94" s="12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65"/>
      <c r="X94" s="65"/>
      <c r="Y94" s="65"/>
      <c r="Z94" s="65"/>
      <c r="AA94" s="65"/>
      <c r="AB94" s="65"/>
      <c r="AC94" s="65"/>
      <c r="AD94" s="65"/>
      <c r="AE94" s="65"/>
      <c r="AF94" s="66"/>
      <c r="AG94" s="66"/>
      <c r="AH94" s="66"/>
      <c r="AI94" s="29"/>
      <c r="AK94" s="38">
        <f t="shared" si="2"/>
        <v>0</v>
      </c>
    </row>
    <row r="95" spans="1:35" ht="4.5" customHeight="1">
      <c r="A95" s="41"/>
      <c r="B95" s="11"/>
      <c r="C95" s="8"/>
      <c r="D95" s="52"/>
      <c r="E95" s="16"/>
      <c r="F95" s="16"/>
      <c r="G95" s="16"/>
      <c r="H95" s="16"/>
      <c r="J95" s="12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67"/>
      <c r="X95" s="67"/>
      <c r="Y95" s="67"/>
      <c r="Z95" s="67"/>
      <c r="AA95" s="67"/>
      <c r="AB95" s="67"/>
      <c r="AC95" s="67"/>
      <c r="AD95" s="67"/>
      <c r="AE95" s="67"/>
      <c r="AF95" s="68"/>
      <c r="AG95" s="68"/>
      <c r="AH95" s="68"/>
      <c r="AI95" s="29"/>
    </row>
    <row r="96" spans="1:35" ht="13.5">
      <c r="A96" s="41"/>
      <c r="B96" s="11"/>
      <c r="C96" s="76" t="s">
        <v>144</v>
      </c>
      <c r="D96" s="98" t="s">
        <v>143</v>
      </c>
      <c r="E96" s="16"/>
      <c r="F96" s="16"/>
      <c r="G96" s="16"/>
      <c r="H96" s="16"/>
      <c r="J96" s="12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67"/>
      <c r="X96" s="67"/>
      <c r="Y96" s="67"/>
      <c r="Z96" s="67"/>
      <c r="AA96" s="67"/>
      <c r="AB96" s="67"/>
      <c r="AC96" s="67"/>
      <c r="AD96" s="67"/>
      <c r="AE96" s="67"/>
      <c r="AF96" s="68"/>
      <c r="AG96" s="68"/>
      <c r="AH96" s="68"/>
      <c r="AI96" s="29"/>
    </row>
    <row r="97" spans="1:37" ht="13.5">
      <c r="A97" s="41"/>
      <c r="B97" s="11"/>
      <c r="C97" s="9" t="s">
        <v>146</v>
      </c>
      <c r="D97" s="91" t="s">
        <v>145</v>
      </c>
      <c r="E97" s="16"/>
      <c r="F97" s="65"/>
      <c r="G97" s="65"/>
      <c r="H97" s="16"/>
      <c r="I97" s="346"/>
      <c r="J97" s="12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65"/>
      <c r="X97" s="65"/>
      <c r="Y97" s="65"/>
      <c r="Z97" s="65"/>
      <c r="AA97" s="65"/>
      <c r="AB97" s="65"/>
      <c r="AC97" s="65"/>
      <c r="AD97" s="65"/>
      <c r="AE97" s="65"/>
      <c r="AF97" s="66"/>
      <c r="AG97" s="66"/>
      <c r="AH97" s="66"/>
      <c r="AI97" s="29"/>
      <c r="AK97" s="38">
        <f>COUNTA(K97:AH97)</f>
        <v>0</v>
      </c>
    </row>
    <row r="98" spans="1:37" ht="13.5">
      <c r="A98" s="41"/>
      <c r="B98" s="11"/>
      <c r="C98" s="9" t="s">
        <v>148</v>
      </c>
      <c r="D98" s="91" t="s">
        <v>147</v>
      </c>
      <c r="E98" s="16"/>
      <c r="F98" s="65"/>
      <c r="G98" s="65"/>
      <c r="H98" s="16"/>
      <c r="I98" s="346"/>
      <c r="J98" s="12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65"/>
      <c r="X98" s="65"/>
      <c r="Y98" s="65"/>
      <c r="Z98" s="65"/>
      <c r="AA98" s="65"/>
      <c r="AB98" s="65"/>
      <c r="AC98" s="65"/>
      <c r="AD98" s="65"/>
      <c r="AE98" s="65"/>
      <c r="AF98" s="66"/>
      <c r="AG98" s="66"/>
      <c r="AH98" s="66"/>
      <c r="AI98" s="29"/>
      <c r="AK98" s="38">
        <f>COUNTA(K98:AH98)</f>
        <v>0</v>
      </c>
    </row>
    <row r="99" spans="1:37" ht="13.5">
      <c r="A99" s="41"/>
      <c r="B99" s="11"/>
      <c r="C99" s="9" t="s">
        <v>150</v>
      </c>
      <c r="D99" s="91" t="s">
        <v>149</v>
      </c>
      <c r="E99" s="16"/>
      <c r="F99" s="65"/>
      <c r="G99" s="65"/>
      <c r="H99" s="16"/>
      <c r="I99" s="346"/>
      <c r="J99" s="12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65"/>
      <c r="X99" s="65"/>
      <c r="Y99" s="65"/>
      <c r="Z99" s="65"/>
      <c r="AA99" s="65"/>
      <c r="AB99" s="65"/>
      <c r="AC99" s="65"/>
      <c r="AD99" s="65"/>
      <c r="AE99" s="65"/>
      <c r="AF99" s="66"/>
      <c r="AG99" s="66"/>
      <c r="AH99" s="66"/>
      <c r="AI99" s="29"/>
      <c r="AK99" s="38">
        <f>COUNTA(K99:AH99)</f>
        <v>0</v>
      </c>
    </row>
    <row r="100" spans="1:37" ht="13.5">
      <c r="A100" s="41"/>
      <c r="B100" s="11"/>
      <c r="C100" s="9" t="s">
        <v>152</v>
      </c>
      <c r="D100" s="91" t="s">
        <v>151</v>
      </c>
      <c r="E100" s="16"/>
      <c r="F100" s="65"/>
      <c r="G100" s="65"/>
      <c r="H100" s="16"/>
      <c r="I100" s="346"/>
      <c r="J100" s="12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65"/>
      <c r="X100" s="65"/>
      <c r="Y100" s="65"/>
      <c r="Z100" s="65"/>
      <c r="AA100" s="65"/>
      <c r="AB100" s="65"/>
      <c r="AC100" s="65"/>
      <c r="AD100" s="65"/>
      <c r="AE100" s="65"/>
      <c r="AF100" s="66"/>
      <c r="AG100" s="66"/>
      <c r="AH100" s="66"/>
      <c r="AI100" s="29"/>
      <c r="AK100" s="38">
        <f>COUNTA(K100:AH100)</f>
        <v>0</v>
      </c>
    </row>
    <row r="101" spans="1:37" ht="13.5">
      <c r="A101" s="41"/>
      <c r="B101" s="11"/>
      <c r="C101" s="9" t="s">
        <v>154</v>
      </c>
      <c r="D101" s="91" t="s">
        <v>153</v>
      </c>
      <c r="E101" s="16"/>
      <c r="F101" s="65"/>
      <c r="G101" s="65"/>
      <c r="H101" s="16"/>
      <c r="I101" s="346"/>
      <c r="J101" s="12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65"/>
      <c r="X101" s="65"/>
      <c r="Y101" s="65"/>
      <c r="Z101" s="65"/>
      <c r="AA101" s="65"/>
      <c r="AB101" s="65"/>
      <c r="AC101" s="65"/>
      <c r="AD101" s="65"/>
      <c r="AE101" s="65"/>
      <c r="AF101" s="66"/>
      <c r="AG101" s="66"/>
      <c r="AH101" s="66"/>
      <c r="AI101" s="29"/>
      <c r="AK101" s="38">
        <f>COUNTA(K101:AH101)</f>
        <v>0</v>
      </c>
    </row>
    <row r="102" spans="1:37" ht="5.25" customHeight="1">
      <c r="A102" s="41"/>
      <c r="B102" s="11"/>
      <c r="C102" s="8"/>
      <c r="D102" s="96"/>
      <c r="E102" s="16"/>
      <c r="F102" s="16"/>
      <c r="G102" s="16"/>
      <c r="H102" s="16"/>
      <c r="J102" s="12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67"/>
      <c r="X102" s="67"/>
      <c r="Y102" s="67"/>
      <c r="Z102" s="67"/>
      <c r="AA102" s="67"/>
      <c r="AB102" s="67"/>
      <c r="AC102" s="67"/>
      <c r="AD102" s="67"/>
      <c r="AE102" s="67"/>
      <c r="AF102" s="68"/>
      <c r="AG102" s="68"/>
      <c r="AH102" s="68"/>
      <c r="AI102" s="29"/>
      <c r="AK102" s="28"/>
    </row>
    <row r="103" spans="1:35" ht="13.5">
      <c r="A103" s="41"/>
      <c r="B103" s="11"/>
      <c r="C103" s="76" t="s">
        <v>156</v>
      </c>
      <c r="D103" s="53" t="s">
        <v>155</v>
      </c>
      <c r="E103" s="16"/>
      <c r="F103" s="16"/>
      <c r="G103" s="16"/>
      <c r="H103" s="16"/>
      <c r="J103" s="12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67"/>
      <c r="X103" s="67"/>
      <c r="Y103" s="67"/>
      <c r="Z103" s="67"/>
      <c r="AA103" s="67"/>
      <c r="AB103" s="67"/>
      <c r="AC103" s="67"/>
      <c r="AD103" s="67"/>
      <c r="AE103" s="67"/>
      <c r="AF103" s="68"/>
      <c r="AG103" s="68"/>
      <c r="AH103" s="68"/>
      <c r="AI103" s="29"/>
    </row>
    <row r="104" spans="1:37" ht="13.5">
      <c r="A104" s="41"/>
      <c r="B104" s="11"/>
      <c r="C104" s="9" t="s">
        <v>158</v>
      </c>
      <c r="D104" s="91" t="s">
        <v>157</v>
      </c>
      <c r="E104" s="16"/>
      <c r="F104" s="65"/>
      <c r="G104" s="65"/>
      <c r="H104" s="16"/>
      <c r="I104" s="346"/>
      <c r="J104" s="12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65"/>
      <c r="X104" s="65"/>
      <c r="Y104" s="65"/>
      <c r="Z104" s="65"/>
      <c r="AA104" s="65"/>
      <c r="AB104" s="65"/>
      <c r="AC104" s="65"/>
      <c r="AD104" s="65"/>
      <c r="AE104" s="65"/>
      <c r="AF104" s="66"/>
      <c r="AG104" s="66"/>
      <c r="AH104" s="66"/>
      <c r="AI104" s="29"/>
      <c r="AK104" s="38">
        <f aca="true" t="shared" si="3" ref="AK104:AK109">COUNTA(K104:AH104)</f>
        <v>0</v>
      </c>
    </row>
    <row r="105" spans="1:37" ht="13.5">
      <c r="A105" s="41"/>
      <c r="B105" s="11"/>
      <c r="C105" s="9" t="s">
        <v>160</v>
      </c>
      <c r="D105" s="91" t="s">
        <v>159</v>
      </c>
      <c r="E105" s="16"/>
      <c r="F105" s="65"/>
      <c r="G105" s="65"/>
      <c r="H105" s="16"/>
      <c r="I105" s="346"/>
      <c r="J105" s="12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65"/>
      <c r="X105" s="65"/>
      <c r="Y105" s="65"/>
      <c r="Z105" s="65"/>
      <c r="AA105" s="65"/>
      <c r="AB105" s="65"/>
      <c r="AC105" s="65"/>
      <c r="AD105" s="65"/>
      <c r="AE105" s="65"/>
      <c r="AF105" s="66"/>
      <c r="AG105" s="66"/>
      <c r="AH105" s="66"/>
      <c r="AI105" s="29"/>
      <c r="AK105" s="38">
        <f t="shared" si="3"/>
        <v>0</v>
      </c>
    </row>
    <row r="106" spans="1:37" ht="13.5">
      <c r="A106" s="41"/>
      <c r="B106" s="11"/>
      <c r="C106" s="9" t="s">
        <v>162</v>
      </c>
      <c r="D106" s="91" t="s">
        <v>161</v>
      </c>
      <c r="E106" s="16"/>
      <c r="F106" s="65"/>
      <c r="G106" s="65"/>
      <c r="H106" s="16"/>
      <c r="I106" s="346"/>
      <c r="J106" s="12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65"/>
      <c r="X106" s="65"/>
      <c r="Y106" s="65"/>
      <c r="Z106" s="65"/>
      <c r="AA106" s="65"/>
      <c r="AB106" s="65"/>
      <c r="AC106" s="65"/>
      <c r="AD106" s="65"/>
      <c r="AE106" s="65"/>
      <c r="AF106" s="66"/>
      <c r="AG106" s="66"/>
      <c r="AH106" s="66"/>
      <c r="AI106" s="29"/>
      <c r="AK106" s="38">
        <f t="shared" si="3"/>
        <v>0</v>
      </c>
    </row>
    <row r="107" spans="1:37" ht="13.5">
      <c r="A107" s="41"/>
      <c r="B107" s="11"/>
      <c r="C107" s="9" t="s">
        <v>164</v>
      </c>
      <c r="D107" s="91" t="s">
        <v>163</v>
      </c>
      <c r="E107" s="16"/>
      <c r="F107" s="65"/>
      <c r="G107" s="65"/>
      <c r="H107" s="16"/>
      <c r="I107" s="346"/>
      <c r="J107" s="12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65"/>
      <c r="X107" s="65"/>
      <c r="Y107" s="65"/>
      <c r="Z107" s="65"/>
      <c r="AA107" s="65"/>
      <c r="AB107" s="65"/>
      <c r="AC107" s="65"/>
      <c r="AD107" s="65"/>
      <c r="AE107" s="65"/>
      <c r="AF107" s="66"/>
      <c r="AG107" s="66"/>
      <c r="AH107" s="66"/>
      <c r="AI107" s="29"/>
      <c r="AK107" s="38">
        <f t="shared" si="3"/>
        <v>0</v>
      </c>
    </row>
    <row r="108" spans="1:37" ht="13.5">
      <c r="A108" s="41"/>
      <c r="B108" s="11"/>
      <c r="C108" s="9" t="s">
        <v>166</v>
      </c>
      <c r="D108" s="91" t="s">
        <v>165</v>
      </c>
      <c r="E108" s="16"/>
      <c r="F108" s="65"/>
      <c r="G108" s="65"/>
      <c r="H108" s="16"/>
      <c r="I108" s="346"/>
      <c r="J108" s="12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65"/>
      <c r="X108" s="65"/>
      <c r="Y108" s="65"/>
      <c r="Z108" s="65"/>
      <c r="AA108" s="65"/>
      <c r="AB108" s="65"/>
      <c r="AC108" s="65"/>
      <c r="AD108" s="65"/>
      <c r="AE108" s="65"/>
      <c r="AF108" s="66"/>
      <c r="AG108" s="66"/>
      <c r="AH108" s="66"/>
      <c r="AI108" s="29"/>
      <c r="AK108" s="38">
        <f t="shared" si="3"/>
        <v>0</v>
      </c>
    </row>
    <row r="109" spans="1:37" ht="13.5">
      <c r="A109" s="41"/>
      <c r="B109" s="11"/>
      <c r="C109" s="9" t="s">
        <v>168</v>
      </c>
      <c r="D109" s="91" t="s">
        <v>167</v>
      </c>
      <c r="E109" s="16"/>
      <c r="F109" s="65"/>
      <c r="G109" s="65"/>
      <c r="H109" s="16"/>
      <c r="I109" s="346"/>
      <c r="J109" s="12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65"/>
      <c r="X109" s="65"/>
      <c r="Y109" s="65"/>
      <c r="Z109" s="65"/>
      <c r="AA109" s="65"/>
      <c r="AB109" s="65"/>
      <c r="AC109" s="65"/>
      <c r="AD109" s="65"/>
      <c r="AE109" s="65"/>
      <c r="AF109" s="66"/>
      <c r="AG109" s="66"/>
      <c r="AH109" s="66"/>
      <c r="AI109" s="29"/>
      <c r="AK109" s="38">
        <f t="shared" si="3"/>
        <v>0</v>
      </c>
    </row>
    <row r="110" spans="1:37" ht="13.5">
      <c r="A110" s="41"/>
      <c r="B110" s="11"/>
      <c r="C110" s="8"/>
      <c r="D110" s="53"/>
      <c r="E110" s="16"/>
      <c r="F110" s="16"/>
      <c r="G110" s="16"/>
      <c r="H110" s="16"/>
      <c r="J110" s="12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67"/>
      <c r="X110" s="67"/>
      <c r="Y110" s="67"/>
      <c r="Z110" s="67"/>
      <c r="AA110" s="67"/>
      <c r="AB110" s="67"/>
      <c r="AC110" s="67"/>
      <c r="AD110" s="67"/>
      <c r="AE110" s="67"/>
      <c r="AF110" s="68"/>
      <c r="AG110" s="68"/>
      <c r="AH110" s="68"/>
      <c r="AI110" s="29"/>
      <c r="AK110" s="28"/>
    </row>
    <row r="111" spans="1:35" ht="13.5" customHeight="1">
      <c r="A111" s="40"/>
      <c r="B111" s="22"/>
      <c r="C111" s="97" t="s">
        <v>169</v>
      </c>
      <c r="D111" s="50"/>
      <c r="E111" s="23"/>
      <c r="F111" s="23"/>
      <c r="G111" s="23"/>
      <c r="H111" s="23"/>
      <c r="I111" s="24"/>
      <c r="J111" s="12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67"/>
      <c r="X111" s="67"/>
      <c r="Y111" s="67"/>
      <c r="Z111" s="67"/>
      <c r="AA111" s="67"/>
      <c r="AB111" s="67"/>
      <c r="AC111" s="67"/>
      <c r="AD111" s="67"/>
      <c r="AE111" s="67"/>
      <c r="AF111" s="68"/>
      <c r="AG111" s="68"/>
      <c r="AH111" s="68"/>
      <c r="AI111" s="29"/>
    </row>
    <row r="112" spans="1:35" ht="4.5" customHeight="1">
      <c r="A112" s="44"/>
      <c r="B112" s="27"/>
      <c r="C112" s="57"/>
      <c r="D112" s="51"/>
      <c r="E112" s="23"/>
      <c r="F112" s="23"/>
      <c r="G112" s="23"/>
      <c r="H112" s="23"/>
      <c r="I112" s="24"/>
      <c r="J112" s="12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67"/>
      <c r="X112" s="67"/>
      <c r="Y112" s="67"/>
      <c r="Z112" s="67"/>
      <c r="AA112" s="67"/>
      <c r="AB112" s="67"/>
      <c r="AC112" s="67"/>
      <c r="AD112" s="67"/>
      <c r="AE112" s="67"/>
      <c r="AF112" s="68"/>
      <c r="AG112" s="68"/>
      <c r="AH112" s="68"/>
      <c r="AI112" s="29"/>
    </row>
    <row r="113" spans="1:35" ht="13.5">
      <c r="A113" s="41"/>
      <c r="B113" s="11"/>
      <c r="C113" s="36" t="s">
        <v>171</v>
      </c>
      <c r="D113" s="39" t="s">
        <v>170</v>
      </c>
      <c r="E113" s="16"/>
      <c r="F113" s="16"/>
      <c r="G113" s="16"/>
      <c r="H113" s="16"/>
      <c r="J113" s="12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67"/>
      <c r="X113" s="67"/>
      <c r="Y113" s="67"/>
      <c r="Z113" s="67"/>
      <c r="AA113" s="67"/>
      <c r="AB113" s="67"/>
      <c r="AC113" s="67"/>
      <c r="AD113" s="67"/>
      <c r="AE113" s="67"/>
      <c r="AF113" s="68"/>
      <c r="AG113" s="68"/>
      <c r="AH113" s="68"/>
      <c r="AI113" s="29"/>
    </row>
    <row r="114" spans="1:37" ht="13.5">
      <c r="A114" s="41"/>
      <c r="B114" s="11"/>
      <c r="C114" s="147" t="s">
        <v>173</v>
      </c>
      <c r="D114" s="91" t="s">
        <v>172</v>
      </c>
      <c r="E114" s="16"/>
      <c r="F114" s="65"/>
      <c r="G114" s="65"/>
      <c r="H114" s="16"/>
      <c r="I114" s="346"/>
      <c r="J114" s="12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65"/>
      <c r="X114" s="65"/>
      <c r="Y114" s="65"/>
      <c r="Z114" s="65"/>
      <c r="AA114" s="65"/>
      <c r="AB114" s="65"/>
      <c r="AC114" s="65"/>
      <c r="AD114" s="65"/>
      <c r="AE114" s="65"/>
      <c r="AF114" s="66"/>
      <c r="AG114" s="66"/>
      <c r="AH114" s="66"/>
      <c r="AI114" s="29"/>
      <c r="AK114" s="38">
        <f>COUNTA(K114:AH114)</f>
        <v>0</v>
      </c>
    </row>
    <row r="115" spans="1:37" ht="13.5">
      <c r="A115" s="41"/>
      <c r="B115" s="11"/>
      <c r="C115" s="147" t="s">
        <v>175</v>
      </c>
      <c r="D115" s="91" t="s">
        <v>174</v>
      </c>
      <c r="E115" s="16"/>
      <c r="F115" s="65"/>
      <c r="G115" s="65"/>
      <c r="H115" s="16"/>
      <c r="I115" s="346"/>
      <c r="J115" s="12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65"/>
      <c r="X115" s="65"/>
      <c r="Y115" s="65"/>
      <c r="Z115" s="65"/>
      <c r="AA115" s="65"/>
      <c r="AB115" s="65"/>
      <c r="AC115" s="65"/>
      <c r="AD115" s="65"/>
      <c r="AE115" s="65"/>
      <c r="AF115" s="66"/>
      <c r="AG115" s="66"/>
      <c r="AH115" s="66"/>
      <c r="AI115" s="29"/>
      <c r="AK115" s="38">
        <f>COUNTA(K115:AH115)</f>
        <v>0</v>
      </c>
    </row>
    <row r="116" spans="1:37" ht="22.5">
      <c r="A116" s="41"/>
      <c r="B116" s="11"/>
      <c r="C116" s="147" t="s">
        <v>177</v>
      </c>
      <c r="D116" s="91" t="s">
        <v>176</v>
      </c>
      <c r="E116" s="16"/>
      <c r="F116" s="65"/>
      <c r="G116" s="65"/>
      <c r="H116" s="16"/>
      <c r="I116" s="346"/>
      <c r="J116" s="12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65"/>
      <c r="X116" s="65"/>
      <c r="Y116" s="65"/>
      <c r="Z116" s="65"/>
      <c r="AA116" s="65"/>
      <c r="AB116" s="65"/>
      <c r="AC116" s="65"/>
      <c r="AD116" s="65"/>
      <c r="AE116" s="65"/>
      <c r="AF116" s="66"/>
      <c r="AG116" s="66"/>
      <c r="AH116" s="66"/>
      <c r="AI116" s="29"/>
      <c r="AK116" s="38">
        <f>COUNTA(K116:AH116)</f>
        <v>0</v>
      </c>
    </row>
    <row r="117" spans="1:37" ht="13.5">
      <c r="A117" s="41"/>
      <c r="B117" s="11"/>
      <c r="C117" s="147" t="s">
        <v>179</v>
      </c>
      <c r="D117" s="91" t="s">
        <v>178</v>
      </c>
      <c r="E117" s="16"/>
      <c r="F117" s="65"/>
      <c r="G117" s="65"/>
      <c r="H117" s="16"/>
      <c r="I117" s="346"/>
      <c r="J117" s="12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65"/>
      <c r="X117" s="65"/>
      <c r="Y117" s="65"/>
      <c r="Z117" s="65"/>
      <c r="AA117" s="65"/>
      <c r="AB117" s="65"/>
      <c r="AC117" s="65"/>
      <c r="AD117" s="65"/>
      <c r="AE117" s="65"/>
      <c r="AF117" s="66"/>
      <c r="AG117" s="66"/>
      <c r="AH117" s="66"/>
      <c r="AI117" s="29"/>
      <c r="AK117" s="38">
        <f>COUNTA(K117:AH117)</f>
        <v>0</v>
      </c>
    </row>
    <row r="118" spans="1:35" ht="4.5" customHeight="1">
      <c r="A118" s="41"/>
      <c r="B118" s="11"/>
      <c r="C118" s="151"/>
      <c r="D118" s="52"/>
      <c r="E118" s="16"/>
      <c r="F118" s="16"/>
      <c r="G118" s="16"/>
      <c r="H118" s="16"/>
      <c r="J118" s="12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67"/>
      <c r="X118" s="67"/>
      <c r="Y118" s="67"/>
      <c r="Z118" s="67"/>
      <c r="AA118" s="67"/>
      <c r="AB118" s="67"/>
      <c r="AC118" s="67"/>
      <c r="AD118" s="67"/>
      <c r="AE118" s="67"/>
      <c r="AF118" s="68"/>
      <c r="AG118" s="68"/>
      <c r="AH118" s="68"/>
      <c r="AI118" s="29"/>
    </row>
    <row r="119" spans="1:35" ht="13.5">
      <c r="A119" s="41"/>
      <c r="B119" s="11"/>
      <c r="C119" s="101" t="s">
        <v>181</v>
      </c>
      <c r="D119" s="39" t="s">
        <v>180</v>
      </c>
      <c r="E119" s="16"/>
      <c r="F119" s="16"/>
      <c r="G119" s="16"/>
      <c r="H119" s="16"/>
      <c r="J119" s="12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67"/>
      <c r="X119" s="67"/>
      <c r="Y119" s="67"/>
      <c r="Z119" s="67"/>
      <c r="AA119" s="67"/>
      <c r="AB119" s="67"/>
      <c r="AC119" s="67"/>
      <c r="AD119" s="67"/>
      <c r="AE119" s="67"/>
      <c r="AF119" s="68"/>
      <c r="AG119" s="68"/>
      <c r="AH119" s="68"/>
      <c r="AI119" s="29"/>
    </row>
    <row r="120" spans="1:37" ht="13.5">
      <c r="A120" s="41"/>
      <c r="B120" s="11"/>
      <c r="C120" s="147" t="s">
        <v>182</v>
      </c>
      <c r="D120" s="91" t="s">
        <v>365</v>
      </c>
      <c r="E120" s="16"/>
      <c r="F120" s="65"/>
      <c r="G120" s="65"/>
      <c r="H120" s="16"/>
      <c r="I120" s="346"/>
      <c r="J120" s="12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65"/>
      <c r="X120" s="65"/>
      <c r="Y120" s="65"/>
      <c r="Z120" s="65"/>
      <c r="AA120" s="65"/>
      <c r="AB120" s="65"/>
      <c r="AC120" s="65"/>
      <c r="AD120" s="65"/>
      <c r="AE120" s="65"/>
      <c r="AF120" s="66"/>
      <c r="AG120" s="66"/>
      <c r="AH120" s="66"/>
      <c r="AI120" s="29"/>
      <c r="AK120" s="38">
        <f>COUNTA(K120:AH120)</f>
        <v>0</v>
      </c>
    </row>
    <row r="121" spans="1:37" ht="13.5">
      <c r="A121" s="41"/>
      <c r="B121" s="11"/>
      <c r="C121" s="147" t="s">
        <v>183</v>
      </c>
      <c r="D121" s="91" t="s">
        <v>366</v>
      </c>
      <c r="E121" s="16"/>
      <c r="F121" s="65"/>
      <c r="G121" s="65"/>
      <c r="H121" s="16"/>
      <c r="I121" s="346"/>
      <c r="J121" s="12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65"/>
      <c r="X121" s="65"/>
      <c r="Y121" s="65"/>
      <c r="Z121" s="65"/>
      <c r="AA121" s="65"/>
      <c r="AB121" s="65"/>
      <c r="AC121" s="65"/>
      <c r="AD121" s="65"/>
      <c r="AE121" s="65"/>
      <c r="AF121" s="66"/>
      <c r="AG121" s="66"/>
      <c r="AH121" s="66"/>
      <c r="AI121" s="29"/>
      <c r="AK121" s="38">
        <f>COUNTA(K121:AH121)</f>
        <v>0</v>
      </c>
    </row>
    <row r="122" spans="1:37" ht="13.5">
      <c r="A122" s="41"/>
      <c r="B122" s="11"/>
      <c r="C122" s="147" t="s">
        <v>185</v>
      </c>
      <c r="D122" s="91" t="s">
        <v>184</v>
      </c>
      <c r="E122" s="16"/>
      <c r="F122" s="65"/>
      <c r="G122" s="65"/>
      <c r="H122" s="16"/>
      <c r="I122" s="346"/>
      <c r="J122" s="12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65"/>
      <c r="X122" s="65"/>
      <c r="Y122" s="65"/>
      <c r="Z122" s="65"/>
      <c r="AA122" s="65"/>
      <c r="AB122" s="65"/>
      <c r="AC122" s="65"/>
      <c r="AD122" s="65"/>
      <c r="AE122" s="65"/>
      <c r="AF122" s="66"/>
      <c r="AG122" s="66"/>
      <c r="AH122" s="66"/>
      <c r="AI122" s="29"/>
      <c r="AK122" s="38">
        <f>COUNTA(K122:AH122)</f>
        <v>0</v>
      </c>
    </row>
    <row r="123" spans="1:37" ht="13.5">
      <c r="A123" s="41"/>
      <c r="B123" s="11"/>
      <c r="C123" s="147" t="s">
        <v>187</v>
      </c>
      <c r="D123" s="91" t="s">
        <v>186</v>
      </c>
      <c r="E123" s="16"/>
      <c r="F123" s="65"/>
      <c r="G123" s="65"/>
      <c r="H123" s="16"/>
      <c r="I123" s="346"/>
      <c r="J123" s="12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65"/>
      <c r="X123" s="65"/>
      <c r="Y123" s="65"/>
      <c r="Z123" s="65"/>
      <c r="AA123" s="65"/>
      <c r="AB123" s="65"/>
      <c r="AC123" s="65"/>
      <c r="AD123" s="65"/>
      <c r="AE123" s="65"/>
      <c r="AF123" s="66"/>
      <c r="AG123" s="66"/>
      <c r="AH123" s="66"/>
      <c r="AI123" s="29"/>
      <c r="AK123" s="38">
        <f>COUNTA(K123:AH123)</f>
        <v>0</v>
      </c>
    </row>
    <row r="124" spans="1:37" ht="14.25" thickBot="1">
      <c r="A124" s="41"/>
      <c r="B124" s="11"/>
      <c r="C124" s="147" t="s">
        <v>189</v>
      </c>
      <c r="D124" s="99" t="s">
        <v>188</v>
      </c>
      <c r="E124" s="16"/>
      <c r="F124" s="65"/>
      <c r="G124" s="65"/>
      <c r="H124" s="16"/>
      <c r="I124" s="346"/>
      <c r="J124" s="12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65"/>
      <c r="X124" s="65"/>
      <c r="Y124" s="65"/>
      <c r="Z124" s="65"/>
      <c r="AA124" s="65"/>
      <c r="AB124" s="65"/>
      <c r="AC124" s="65"/>
      <c r="AD124" s="65"/>
      <c r="AE124" s="65"/>
      <c r="AF124" s="66"/>
      <c r="AG124" s="66"/>
      <c r="AH124" s="66"/>
      <c r="AI124" s="29"/>
      <c r="AK124" s="38">
        <f>COUNTA(K124:AH124)</f>
        <v>0</v>
      </c>
    </row>
    <row r="125" spans="1:37" s="7" customFormat="1" ht="13.5" thickBot="1">
      <c r="A125" s="45"/>
      <c r="B125" s="34"/>
      <c r="C125" s="55"/>
      <c r="D125" s="55"/>
      <c r="E125" s="35"/>
      <c r="F125" s="35"/>
      <c r="G125" s="35"/>
      <c r="H125" s="35"/>
      <c r="I125" s="20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K125" s="64"/>
    </row>
    <row r="126" spans="1:37" s="7" customFormat="1" ht="13.5" thickBot="1">
      <c r="A126" s="45"/>
      <c r="B126" s="34"/>
      <c r="C126" s="55"/>
      <c r="D126" s="55"/>
      <c r="E126" s="35"/>
      <c r="F126" s="35"/>
      <c r="G126" s="35"/>
      <c r="H126" s="35"/>
      <c r="I126" s="20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K126" s="156">
        <f>SUM(AK19:AK125)</f>
        <v>10</v>
      </c>
    </row>
    <row r="127" spans="1:37" s="7" customFormat="1" ht="12.75">
      <c r="A127" s="45"/>
      <c r="B127" s="34"/>
      <c r="C127" s="55"/>
      <c r="D127" s="55"/>
      <c r="E127" s="35"/>
      <c r="F127" s="35"/>
      <c r="G127" s="35"/>
      <c r="H127" s="35"/>
      <c r="I127" s="20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K127" s="64"/>
    </row>
    <row r="128" spans="1:37" s="7" customFormat="1" ht="12.75">
      <c r="A128" s="45"/>
      <c r="B128" s="34"/>
      <c r="C128" s="55"/>
      <c r="D128" s="55"/>
      <c r="E128" s="35"/>
      <c r="F128" s="35"/>
      <c r="G128" s="35"/>
      <c r="H128" s="35"/>
      <c r="I128" s="2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K128" s="64"/>
    </row>
    <row r="129" spans="1:37" s="7" customFormat="1" ht="12.75">
      <c r="A129" s="45"/>
      <c r="B129" s="34"/>
      <c r="C129" s="55"/>
      <c r="D129" s="55"/>
      <c r="E129" s="35"/>
      <c r="F129" s="35"/>
      <c r="G129" s="35"/>
      <c r="H129" s="35"/>
      <c r="I129" s="2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K129" s="64"/>
    </row>
    <row r="130" spans="1:37" s="7" customFormat="1" ht="12.75">
      <c r="A130" s="45"/>
      <c r="B130" s="34"/>
      <c r="C130" s="55"/>
      <c r="D130" s="55"/>
      <c r="E130" s="35"/>
      <c r="F130" s="35"/>
      <c r="G130" s="35"/>
      <c r="H130" s="35"/>
      <c r="I130" s="2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K130" s="64"/>
    </row>
    <row r="131" spans="1:37" s="7" customFormat="1" ht="12.75">
      <c r="A131" s="45"/>
      <c r="B131" s="34"/>
      <c r="C131" s="55"/>
      <c r="D131" s="55"/>
      <c r="E131" s="35"/>
      <c r="F131" s="35"/>
      <c r="G131" s="35"/>
      <c r="H131" s="35"/>
      <c r="I131" s="2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K131" s="64"/>
    </row>
    <row r="132" spans="1:37" s="7" customFormat="1" ht="12.75">
      <c r="A132" s="45"/>
      <c r="B132" s="34"/>
      <c r="C132" s="55"/>
      <c r="D132" s="55"/>
      <c r="E132" s="35"/>
      <c r="F132" s="35"/>
      <c r="G132" s="35"/>
      <c r="H132" s="35"/>
      <c r="I132" s="2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K132" s="64"/>
    </row>
    <row r="133" spans="1:37" s="7" customFormat="1" ht="12.75">
      <c r="A133" s="45"/>
      <c r="B133" s="34"/>
      <c r="C133" s="55"/>
      <c r="D133" s="55"/>
      <c r="E133" s="35"/>
      <c r="F133" s="35"/>
      <c r="G133" s="35"/>
      <c r="H133" s="35"/>
      <c r="I133" s="2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K133" s="64"/>
    </row>
    <row r="134" spans="1:37" s="7" customFormat="1" ht="12.75">
      <c r="A134" s="45"/>
      <c r="B134" s="34"/>
      <c r="C134" s="55"/>
      <c r="D134" s="55"/>
      <c r="E134" s="35"/>
      <c r="F134" s="35"/>
      <c r="G134" s="35"/>
      <c r="H134" s="35"/>
      <c r="I134" s="2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K134" s="64"/>
    </row>
    <row r="135" spans="1:37" s="7" customFormat="1" ht="12.75">
      <c r="A135" s="45"/>
      <c r="B135" s="34"/>
      <c r="C135" s="55"/>
      <c r="D135" s="55"/>
      <c r="E135" s="35"/>
      <c r="F135" s="35"/>
      <c r="G135" s="35"/>
      <c r="H135" s="35"/>
      <c r="I135" s="2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K135" s="64"/>
    </row>
    <row r="136" spans="1:37" s="7" customFormat="1" ht="12.75">
      <c r="A136" s="45"/>
      <c r="B136" s="34"/>
      <c r="C136" s="55"/>
      <c r="D136" s="55"/>
      <c r="E136" s="35"/>
      <c r="F136" s="35"/>
      <c r="G136" s="35"/>
      <c r="H136" s="35"/>
      <c r="I136" s="2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K136" s="64"/>
    </row>
    <row r="137" spans="1:37" s="7" customFormat="1" ht="12.75">
      <c r="A137" s="45"/>
      <c r="B137" s="34"/>
      <c r="C137" s="55"/>
      <c r="D137" s="55"/>
      <c r="E137" s="35"/>
      <c r="F137" s="35"/>
      <c r="G137" s="35"/>
      <c r="H137" s="35"/>
      <c r="I137" s="2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K137" s="64"/>
    </row>
    <row r="138" spans="1:37" s="7" customFormat="1" ht="12.75">
      <c r="A138" s="45"/>
      <c r="B138" s="34"/>
      <c r="C138" s="55"/>
      <c r="D138" s="55"/>
      <c r="E138" s="35"/>
      <c r="F138" s="35"/>
      <c r="G138" s="35"/>
      <c r="H138" s="35"/>
      <c r="I138" s="2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K138" s="64"/>
    </row>
    <row r="139" spans="1:37" s="7" customFormat="1" ht="12.75">
      <c r="A139" s="45"/>
      <c r="B139" s="34"/>
      <c r="C139" s="55"/>
      <c r="D139" s="55"/>
      <c r="E139" s="35"/>
      <c r="F139" s="35"/>
      <c r="G139" s="35"/>
      <c r="H139" s="35"/>
      <c r="I139" s="2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K139" s="64"/>
    </row>
    <row r="140" spans="1:37" s="7" customFormat="1" ht="12.75">
      <c r="A140" s="45"/>
      <c r="B140" s="34"/>
      <c r="C140" s="55"/>
      <c r="D140" s="55"/>
      <c r="E140" s="35"/>
      <c r="F140" s="35"/>
      <c r="G140" s="35"/>
      <c r="H140" s="35"/>
      <c r="I140" s="2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K140" s="64"/>
    </row>
    <row r="141" spans="1:37" s="7" customFormat="1" ht="12.75">
      <c r="A141" s="45"/>
      <c r="B141" s="34"/>
      <c r="C141" s="55"/>
      <c r="D141" s="55"/>
      <c r="E141" s="35"/>
      <c r="F141" s="35"/>
      <c r="G141" s="35"/>
      <c r="H141" s="35"/>
      <c r="I141" s="2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K141" s="64"/>
    </row>
    <row r="142" spans="1:37" s="7" customFormat="1" ht="12.75">
      <c r="A142" s="45"/>
      <c r="B142" s="34"/>
      <c r="C142" s="55"/>
      <c r="D142" s="55"/>
      <c r="E142" s="35"/>
      <c r="F142" s="35"/>
      <c r="G142" s="35"/>
      <c r="H142" s="35"/>
      <c r="I142" s="2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K142" s="64"/>
    </row>
    <row r="143" spans="1:37" s="7" customFormat="1" ht="12.75">
      <c r="A143" s="45"/>
      <c r="B143" s="34"/>
      <c r="C143" s="55"/>
      <c r="D143" s="55"/>
      <c r="E143" s="35"/>
      <c r="F143" s="35"/>
      <c r="G143" s="35"/>
      <c r="H143" s="35"/>
      <c r="I143" s="2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K143" s="64"/>
    </row>
    <row r="144" spans="1:37" s="7" customFormat="1" ht="12.75">
      <c r="A144" s="45"/>
      <c r="B144" s="34"/>
      <c r="C144" s="55"/>
      <c r="D144" s="55"/>
      <c r="E144" s="35"/>
      <c r="F144" s="35"/>
      <c r="G144" s="35"/>
      <c r="H144" s="35"/>
      <c r="I144" s="2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K144" s="64"/>
    </row>
    <row r="145" spans="1:37" s="7" customFormat="1" ht="12.75">
      <c r="A145" s="45"/>
      <c r="B145" s="34"/>
      <c r="C145" s="55"/>
      <c r="D145" s="55"/>
      <c r="E145" s="35"/>
      <c r="F145" s="35"/>
      <c r="G145" s="35"/>
      <c r="H145" s="35"/>
      <c r="I145" s="2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K145" s="64"/>
    </row>
    <row r="146" spans="1:37" s="7" customFormat="1" ht="12.75">
      <c r="A146" s="45"/>
      <c r="B146" s="34"/>
      <c r="C146" s="55"/>
      <c r="D146" s="55"/>
      <c r="E146" s="35"/>
      <c r="F146" s="35"/>
      <c r="G146" s="35"/>
      <c r="H146" s="35"/>
      <c r="I146" s="2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K146" s="64"/>
    </row>
    <row r="147" spans="1:37" s="7" customFormat="1" ht="12.75">
      <c r="A147" s="45"/>
      <c r="B147" s="34"/>
      <c r="C147" s="55"/>
      <c r="D147" s="55"/>
      <c r="E147" s="35"/>
      <c r="F147" s="35"/>
      <c r="G147" s="35"/>
      <c r="H147" s="35"/>
      <c r="I147" s="2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K147" s="64"/>
    </row>
    <row r="148" spans="1:37" s="7" customFormat="1" ht="12.75">
      <c r="A148" s="45"/>
      <c r="B148" s="34"/>
      <c r="C148" s="55"/>
      <c r="D148" s="55"/>
      <c r="E148" s="35"/>
      <c r="F148" s="35"/>
      <c r="G148" s="35"/>
      <c r="H148" s="35"/>
      <c r="I148" s="2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K148" s="64"/>
    </row>
    <row r="149" spans="1:37" s="7" customFormat="1" ht="12.75">
      <c r="A149" s="45"/>
      <c r="B149" s="34"/>
      <c r="C149" s="55"/>
      <c r="D149" s="55"/>
      <c r="E149" s="35"/>
      <c r="F149" s="35"/>
      <c r="G149" s="35"/>
      <c r="H149" s="35"/>
      <c r="I149" s="2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K149" s="64"/>
    </row>
    <row r="150" spans="1:37" s="7" customFormat="1" ht="12.75">
      <c r="A150" s="45"/>
      <c r="B150" s="34"/>
      <c r="C150" s="55"/>
      <c r="D150" s="55"/>
      <c r="E150" s="35"/>
      <c r="F150" s="35"/>
      <c r="G150" s="35"/>
      <c r="H150" s="35"/>
      <c r="I150" s="2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K150" s="64"/>
    </row>
    <row r="151" spans="1:37" s="7" customFormat="1" ht="12.75">
      <c r="A151" s="45"/>
      <c r="B151" s="34"/>
      <c r="C151" s="55"/>
      <c r="D151" s="55"/>
      <c r="E151" s="35"/>
      <c r="F151" s="35"/>
      <c r="G151" s="35"/>
      <c r="H151" s="35"/>
      <c r="I151" s="2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K151" s="64"/>
    </row>
    <row r="152" spans="1:37" s="7" customFormat="1" ht="12.75">
      <c r="A152" s="45"/>
      <c r="B152" s="34"/>
      <c r="C152" s="55"/>
      <c r="D152" s="55"/>
      <c r="E152" s="35"/>
      <c r="F152" s="35"/>
      <c r="G152" s="35"/>
      <c r="H152" s="35"/>
      <c r="I152" s="2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K152" s="64"/>
    </row>
    <row r="153" spans="1:37" s="7" customFormat="1" ht="12.75">
      <c r="A153" s="45"/>
      <c r="B153" s="34"/>
      <c r="C153" s="55"/>
      <c r="D153" s="55"/>
      <c r="E153" s="35"/>
      <c r="F153" s="35"/>
      <c r="G153" s="35"/>
      <c r="H153" s="35"/>
      <c r="I153" s="2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K153" s="64"/>
    </row>
    <row r="154" spans="1:37" s="7" customFormat="1" ht="12.75">
      <c r="A154" s="45"/>
      <c r="B154" s="34"/>
      <c r="C154" s="55"/>
      <c r="D154" s="55"/>
      <c r="E154" s="35"/>
      <c r="F154" s="35"/>
      <c r="G154" s="35"/>
      <c r="H154" s="35"/>
      <c r="I154" s="2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K154" s="64"/>
    </row>
    <row r="155" spans="1:37" s="7" customFormat="1" ht="12.75">
      <c r="A155" s="45"/>
      <c r="B155" s="34"/>
      <c r="C155" s="55"/>
      <c r="D155" s="55"/>
      <c r="E155" s="35"/>
      <c r="F155" s="35"/>
      <c r="G155" s="35"/>
      <c r="H155" s="35"/>
      <c r="I155" s="2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K155" s="64"/>
    </row>
    <row r="156" spans="1:37" s="7" customFormat="1" ht="12.75">
      <c r="A156" s="45"/>
      <c r="B156" s="34"/>
      <c r="C156" s="55"/>
      <c r="D156" s="55"/>
      <c r="E156" s="35"/>
      <c r="F156" s="35"/>
      <c r="G156" s="35"/>
      <c r="H156" s="35"/>
      <c r="I156" s="2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K156" s="64"/>
    </row>
    <row r="157" spans="1:37" s="7" customFormat="1" ht="12.75">
      <c r="A157" s="45"/>
      <c r="B157" s="34"/>
      <c r="C157" s="55"/>
      <c r="D157" s="55"/>
      <c r="E157" s="35"/>
      <c r="F157" s="35"/>
      <c r="G157" s="35"/>
      <c r="H157" s="35"/>
      <c r="I157" s="2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K157" s="64"/>
    </row>
    <row r="158" spans="1:37" s="7" customFormat="1" ht="12.75">
      <c r="A158" s="45"/>
      <c r="B158" s="34"/>
      <c r="C158" s="55"/>
      <c r="D158" s="55"/>
      <c r="E158" s="35"/>
      <c r="F158" s="35"/>
      <c r="G158" s="35"/>
      <c r="H158" s="35"/>
      <c r="I158" s="2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K158" s="64"/>
    </row>
    <row r="159" spans="1:37" s="7" customFormat="1" ht="12.75">
      <c r="A159" s="45"/>
      <c r="B159" s="34"/>
      <c r="C159" s="55"/>
      <c r="D159" s="55"/>
      <c r="E159" s="35"/>
      <c r="F159" s="35"/>
      <c r="G159" s="35"/>
      <c r="H159" s="35"/>
      <c r="I159" s="2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K159" s="64"/>
    </row>
    <row r="160" spans="1:37" s="7" customFormat="1" ht="12.75">
      <c r="A160" s="45"/>
      <c r="B160" s="34"/>
      <c r="C160" s="55"/>
      <c r="D160" s="55"/>
      <c r="E160" s="35"/>
      <c r="F160" s="35"/>
      <c r="G160" s="35"/>
      <c r="H160" s="35"/>
      <c r="I160" s="2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K160" s="64"/>
    </row>
    <row r="161" spans="1:37" s="7" customFormat="1" ht="12.75">
      <c r="A161" s="45"/>
      <c r="B161" s="34"/>
      <c r="C161" s="55"/>
      <c r="D161" s="55"/>
      <c r="E161" s="35"/>
      <c r="F161" s="35"/>
      <c r="G161" s="35"/>
      <c r="H161" s="35"/>
      <c r="I161" s="2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K161" s="64"/>
    </row>
    <row r="162" spans="1:37" s="7" customFormat="1" ht="12.75">
      <c r="A162" s="45"/>
      <c r="B162" s="34"/>
      <c r="C162" s="55"/>
      <c r="D162" s="55"/>
      <c r="E162" s="35"/>
      <c r="F162" s="35"/>
      <c r="G162" s="35"/>
      <c r="H162" s="35"/>
      <c r="I162" s="2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K162" s="64"/>
    </row>
    <row r="163" spans="1:37" s="7" customFormat="1" ht="12.75">
      <c r="A163" s="45"/>
      <c r="B163" s="34"/>
      <c r="C163" s="55"/>
      <c r="D163" s="55"/>
      <c r="E163" s="35"/>
      <c r="F163" s="35"/>
      <c r="G163" s="35"/>
      <c r="H163" s="35"/>
      <c r="I163" s="2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K163" s="64"/>
    </row>
    <row r="164" spans="1:37" s="7" customFormat="1" ht="12.75">
      <c r="A164" s="45"/>
      <c r="B164" s="34"/>
      <c r="C164" s="55"/>
      <c r="D164" s="55"/>
      <c r="E164" s="35"/>
      <c r="F164" s="35"/>
      <c r="G164" s="35"/>
      <c r="H164" s="35"/>
      <c r="I164" s="2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K164" s="64"/>
    </row>
    <row r="165" spans="1:37" s="7" customFormat="1" ht="12.75">
      <c r="A165" s="45"/>
      <c r="B165" s="34"/>
      <c r="C165" s="55"/>
      <c r="D165" s="55"/>
      <c r="E165" s="35"/>
      <c r="F165" s="35"/>
      <c r="G165" s="35"/>
      <c r="H165" s="35"/>
      <c r="I165" s="2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K165" s="64"/>
    </row>
    <row r="166" spans="1:37" s="7" customFormat="1" ht="12.75">
      <c r="A166" s="45"/>
      <c r="B166" s="34"/>
      <c r="C166" s="55"/>
      <c r="D166" s="55"/>
      <c r="E166" s="35"/>
      <c r="F166" s="35"/>
      <c r="G166" s="35"/>
      <c r="H166" s="35"/>
      <c r="I166" s="2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K166" s="64"/>
    </row>
    <row r="167" spans="1:37" s="7" customFormat="1" ht="12.75">
      <c r="A167" s="45"/>
      <c r="B167" s="34"/>
      <c r="C167" s="55"/>
      <c r="D167" s="55"/>
      <c r="E167" s="35"/>
      <c r="F167" s="35"/>
      <c r="G167" s="35"/>
      <c r="H167" s="35"/>
      <c r="I167" s="2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K167" s="64"/>
    </row>
    <row r="168" spans="1:37" s="7" customFormat="1" ht="12.75">
      <c r="A168" s="45"/>
      <c r="B168" s="34"/>
      <c r="C168" s="55"/>
      <c r="D168" s="55"/>
      <c r="E168" s="35"/>
      <c r="F168" s="35"/>
      <c r="G168" s="35"/>
      <c r="H168" s="35"/>
      <c r="I168" s="2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K168" s="64"/>
    </row>
    <row r="169" spans="1:37" s="7" customFormat="1" ht="12.75">
      <c r="A169" s="45"/>
      <c r="B169" s="34"/>
      <c r="C169" s="55"/>
      <c r="D169" s="55"/>
      <c r="E169" s="35"/>
      <c r="F169" s="35"/>
      <c r="G169" s="35"/>
      <c r="H169" s="35"/>
      <c r="I169" s="2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K169" s="64"/>
    </row>
    <row r="170" spans="1:37" s="7" customFormat="1" ht="12.75">
      <c r="A170" s="45"/>
      <c r="B170" s="34"/>
      <c r="C170" s="55"/>
      <c r="D170" s="55"/>
      <c r="E170" s="35"/>
      <c r="F170" s="35"/>
      <c r="G170" s="35"/>
      <c r="H170" s="35"/>
      <c r="I170" s="2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K170" s="64"/>
    </row>
    <row r="171" spans="1:37" s="7" customFormat="1" ht="12.75">
      <c r="A171" s="45"/>
      <c r="B171" s="34"/>
      <c r="C171" s="55"/>
      <c r="D171" s="55"/>
      <c r="E171" s="35"/>
      <c r="F171" s="35"/>
      <c r="G171" s="35"/>
      <c r="H171" s="35"/>
      <c r="I171" s="2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K171" s="64"/>
    </row>
    <row r="172" spans="1:37" s="7" customFormat="1" ht="12.75">
      <c r="A172" s="45"/>
      <c r="B172" s="34"/>
      <c r="C172" s="55"/>
      <c r="D172" s="55"/>
      <c r="E172" s="35"/>
      <c r="F172" s="35"/>
      <c r="G172" s="35"/>
      <c r="H172" s="35"/>
      <c r="I172" s="2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K172" s="64"/>
    </row>
    <row r="173" spans="1:37" s="7" customFormat="1" ht="12.75">
      <c r="A173" s="45"/>
      <c r="B173" s="34"/>
      <c r="C173" s="55"/>
      <c r="D173" s="55"/>
      <c r="E173" s="35"/>
      <c r="F173" s="35"/>
      <c r="G173" s="35"/>
      <c r="H173" s="35"/>
      <c r="I173" s="2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K173" s="64"/>
    </row>
    <row r="174" spans="1:37" s="7" customFormat="1" ht="12.75">
      <c r="A174" s="45"/>
      <c r="B174" s="34"/>
      <c r="C174" s="55"/>
      <c r="D174" s="55"/>
      <c r="E174" s="35"/>
      <c r="F174" s="35"/>
      <c r="G174" s="35"/>
      <c r="H174" s="35"/>
      <c r="I174" s="2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K174" s="64"/>
    </row>
    <row r="175" spans="1:37" s="7" customFormat="1" ht="12.75">
      <c r="A175" s="45"/>
      <c r="B175" s="34"/>
      <c r="C175" s="55"/>
      <c r="D175" s="55"/>
      <c r="E175" s="35"/>
      <c r="F175" s="35"/>
      <c r="G175" s="35"/>
      <c r="H175" s="35"/>
      <c r="I175" s="2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K175" s="64"/>
    </row>
    <row r="176" spans="1:37" s="7" customFormat="1" ht="12.75">
      <c r="A176" s="45"/>
      <c r="B176" s="34"/>
      <c r="C176" s="55"/>
      <c r="D176" s="55"/>
      <c r="E176" s="35"/>
      <c r="F176" s="35"/>
      <c r="G176" s="35"/>
      <c r="H176" s="35"/>
      <c r="I176" s="2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K176" s="64"/>
    </row>
    <row r="177" spans="1:37" s="7" customFormat="1" ht="12.75">
      <c r="A177" s="45"/>
      <c r="B177" s="34"/>
      <c r="C177" s="55"/>
      <c r="D177" s="55"/>
      <c r="E177" s="35"/>
      <c r="F177" s="35"/>
      <c r="G177" s="35"/>
      <c r="H177" s="35"/>
      <c r="I177" s="2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K177" s="64"/>
    </row>
    <row r="178" spans="1:37" s="7" customFormat="1" ht="12.75">
      <c r="A178" s="45"/>
      <c r="B178" s="34"/>
      <c r="C178" s="55"/>
      <c r="D178" s="55"/>
      <c r="E178" s="35"/>
      <c r="F178" s="35"/>
      <c r="G178" s="35"/>
      <c r="H178" s="35"/>
      <c r="I178" s="2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K178" s="64"/>
    </row>
    <row r="179" spans="1:37" s="7" customFormat="1" ht="12.75">
      <c r="A179" s="45"/>
      <c r="B179" s="34"/>
      <c r="C179" s="55"/>
      <c r="D179" s="55"/>
      <c r="E179" s="35"/>
      <c r="F179" s="35"/>
      <c r="G179" s="35"/>
      <c r="H179" s="35"/>
      <c r="I179" s="2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K179" s="64"/>
    </row>
    <row r="180" spans="1:37" s="7" customFormat="1" ht="12.75">
      <c r="A180" s="45"/>
      <c r="B180" s="34"/>
      <c r="C180" s="55"/>
      <c r="D180" s="55"/>
      <c r="E180" s="35"/>
      <c r="F180" s="35"/>
      <c r="G180" s="35"/>
      <c r="H180" s="35"/>
      <c r="I180" s="2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K180" s="64"/>
    </row>
    <row r="181" spans="1:37" s="7" customFormat="1" ht="12.75">
      <c r="A181" s="45"/>
      <c r="B181" s="34"/>
      <c r="C181" s="55"/>
      <c r="D181" s="55"/>
      <c r="E181" s="35"/>
      <c r="F181" s="35"/>
      <c r="G181" s="35"/>
      <c r="H181" s="35"/>
      <c r="I181" s="2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K181" s="64"/>
    </row>
    <row r="182" spans="1:37" s="7" customFormat="1" ht="12.75">
      <c r="A182" s="45"/>
      <c r="B182" s="34"/>
      <c r="C182" s="55"/>
      <c r="D182" s="55"/>
      <c r="E182" s="35"/>
      <c r="F182" s="35"/>
      <c r="G182" s="35"/>
      <c r="H182" s="35"/>
      <c r="I182" s="2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K182" s="64"/>
    </row>
    <row r="183" spans="1:37" s="7" customFormat="1" ht="12.75">
      <c r="A183" s="45"/>
      <c r="B183" s="34"/>
      <c r="C183" s="55"/>
      <c r="D183" s="55"/>
      <c r="E183" s="35"/>
      <c r="F183" s="35"/>
      <c r="G183" s="35"/>
      <c r="H183" s="35"/>
      <c r="I183" s="2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K183" s="64"/>
    </row>
    <row r="184" spans="1:37" s="7" customFormat="1" ht="12.75">
      <c r="A184" s="45"/>
      <c r="B184" s="34"/>
      <c r="C184" s="55"/>
      <c r="D184" s="55"/>
      <c r="E184" s="35"/>
      <c r="F184" s="35"/>
      <c r="G184" s="35"/>
      <c r="H184" s="35"/>
      <c r="I184" s="2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K184" s="64"/>
    </row>
    <row r="185" spans="1:37" s="7" customFormat="1" ht="12.75">
      <c r="A185" s="45"/>
      <c r="B185" s="34"/>
      <c r="C185" s="55"/>
      <c r="D185" s="55"/>
      <c r="E185" s="35"/>
      <c r="F185" s="35"/>
      <c r="G185" s="35"/>
      <c r="H185" s="35"/>
      <c r="I185" s="2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K185" s="64"/>
    </row>
    <row r="186" spans="1:37" s="7" customFormat="1" ht="12.75">
      <c r="A186" s="45"/>
      <c r="B186" s="34"/>
      <c r="C186" s="55"/>
      <c r="D186" s="55"/>
      <c r="E186" s="35"/>
      <c r="F186" s="35"/>
      <c r="G186" s="35"/>
      <c r="H186" s="35"/>
      <c r="I186" s="2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K186" s="64"/>
    </row>
    <row r="187" spans="1:37" s="7" customFormat="1" ht="12.75">
      <c r="A187" s="45"/>
      <c r="B187" s="34"/>
      <c r="C187" s="55"/>
      <c r="D187" s="55"/>
      <c r="E187" s="35"/>
      <c r="F187" s="35"/>
      <c r="G187" s="35"/>
      <c r="H187" s="35"/>
      <c r="I187" s="2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K187" s="64"/>
    </row>
    <row r="188" spans="1:37" s="7" customFormat="1" ht="12.75">
      <c r="A188" s="45"/>
      <c r="B188" s="34"/>
      <c r="C188" s="55"/>
      <c r="D188" s="55"/>
      <c r="E188" s="35"/>
      <c r="F188" s="35"/>
      <c r="G188" s="35"/>
      <c r="H188" s="35"/>
      <c r="I188" s="2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K188" s="64"/>
    </row>
    <row r="189" spans="1:37" s="7" customFormat="1" ht="12.75">
      <c r="A189" s="45"/>
      <c r="B189" s="34"/>
      <c r="C189" s="55"/>
      <c r="D189" s="55"/>
      <c r="E189" s="35"/>
      <c r="F189" s="35"/>
      <c r="G189" s="35"/>
      <c r="H189" s="35"/>
      <c r="I189" s="2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K189" s="64"/>
    </row>
    <row r="190" spans="1:37" s="7" customFormat="1" ht="12.75">
      <c r="A190" s="45"/>
      <c r="B190" s="34"/>
      <c r="C190" s="55"/>
      <c r="D190" s="55"/>
      <c r="E190" s="35"/>
      <c r="F190" s="35"/>
      <c r="G190" s="35"/>
      <c r="H190" s="35"/>
      <c r="I190" s="2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K190" s="64"/>
    </row>
    <row r="191" spans="1:37" s="7" customFormat="1" ht="12.75">
      <c r="A191" s="45"/>
      <c r="B191" s="34"/>
      <c r="C191" s="55"/>
      <c r="D191" s="55"/>
      <c r="E191" s="35"/>
      <c r="F191" s="35"/>
      <c r="G191" s="35"/>
      <c r="H191" s="35"/>
      <c r="I191" s="2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K191" s="64"/>
    </row>
    <row r="192" spans="1:37" s="7" customFormat="1" ht="12.75">
      <c r="A192" s="45"/>
      <c r="B192" s="34"/>
      <c r="C192" s="55"/>
      <c r="D192" s="55"/>
      <c r="E192" s="35"/>
      <c r="F192" s="35"/>
      <c r="G192" s="35"/>
      <c r="H192" s="35"/>
      <c r="I192" s="2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K192" s="64"/>
    </row>
    <row r="193" spans="1:37" s="7" customFormat="1" ht="12.75">
      <c r="A193" s="45"/>
      <c r="B193" s="34"/>
      <c r="C193" s="55"/>
      <c r="D193" s="55"/>
      <c r="E193" s="35"/>
      <c r="F193" s="35"/>
      <c r="G193" s="35"/>
      <c r="H193" s="35"/>
      <c r="I193" s="2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K193" s="64"/>
    </row>
    <row r="194" spans="1:37" s="7" customFormat="1" ht="12.75">
      <c r="A194" s="45"/>
      <c r="B194" s="34"/>
      <c r="C194" s="55"/>
      <c r="D194" s="55"/>
      <c r="E194" s="35"/>
      <c r="F194" s="35"/>
      <c r="G194" s="35"/>
      <c r="H194" s="35"/>
      <c r="I194" s="2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K194" s="64"/>
    </row>
    <row r="195" spans="1:37" s="7" customFormat="1" ht="12.75">
      <c r="A195" s="45"/>
      <c r="B195" s="34"/>
      <c r="C195" s="55"/>
      <c r="D195" s="55"/>
      <c r="E195" s="35"/>
      <c r="F195" s="35"/>
      <c r="G195" s="35"/>
      <c r="H195" s="35"/>
      <c r="I195" s="2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K195" s="64"/>
    </row>
    <row r="196" spans="1:37" s="7" customFormat="1" ht="12.75">
      <c r="A196" s="45"/>
      <c r="B196" s="34"/>
      <c r="C196" s="55"/>
      <c r="D196" s="55"/>
      <c r="E196" s="35"/>
      <c r="F196" s="35"/>
      <c r="G196" s="35"/>
      <c r="H196" s="35"/>
      <c r="I196" s="2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K196" s="64"/>
    </row>
    <row r="197" spans="1:37" s="7" customFormat="1" ht="12.75">
      <c r="A197" s="45"/>
      <c r="B197" s="34"/>
      <c r="C197" s="55"/>
      <c r="D197" s="55"/>
      <c r="E197" s="35"/>
      <c r="F197" s="35"/>
      <c r="G197" s="35"/>
      <c r="H197" s="35"/>
      <c r="I197" s="2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K197" s="64"/>
    </row>
    <row r="198" spans="1:37" s="7" customFormat="1" ht="12.75">
      <c r="A198" s="45"/>
      <c r="B198" s="34"/>
      <c r="C198" s="55"/>
      <c r="D198" s="55"/>
      <c r="E198" s="35"/>
      <c r="F198" s="35"/>
      <c r="G198" s="35"/>
      <c r="H198" s="35"/>
      <c r="I198" s="2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K198" s="64"/>
    </row>
    <row r="199" spans="1:37" s="7" customFormat="1" ht="12.75">
      <c r="A199" s="45"/>
      <c r="B199" s="34"/>
      <c r="C199" s="55"/>
      <c r="D199" s="55"/>
      <c r="E199" s="35"/>
      <c r="F199" s="35"/>
      <c r="G199" s="35"/>
      <c r="H199" s="35"/>
      <c r="I199" s="2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K199" s="64"/>
    </row>
    <row r="200" spans="1:37" s="7" customFormat="1" ht="12.75">
      <c r="A200" s="45"/>
      <c r="B200" s="34"/>
      <c r="C200" s="55"/>
      <c r="D200" s="55"/>
      <c r="E200" s="35"/>
      <c r="F200" s="35"/>
      <c r="G200" s="35"/>
      <c r="H200" s="35"/>
      <c r="I200" s="2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K200" s="64"/>
    </row>
    <row r="201" spans="1:37" s="7" customFormat="1" ht="12.75">
      <c r="A201" s="45"/>
      <c r="B201" s="34"/>
      <c r="C201" s="55"/>
      <c r="D201" s="55"/>
      <c r="E201" s="35"/>
      <c r="F201" s="35"/>
      <c r="G201" s="35"/>
      <c r="H201" s="35"/>
      <c r="I201" s="2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K201" s="64"/>
    </row>
    <row r="202" spans="1:37" s="7" customFormat="1" ht="12.75">
      <c r="A202" s="45"/>
      <c r="B202" s="34"/>
      <c r="C202" s="55"/>
      <c r="D202" s="55"/>
      <c r="E202" s="35"/>
      <c r="F202" s="35"/>
      <c r="G202" s="35"/>
      <c r="H202" s="35"/>
      <c r="I202" s="2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K202" s="64"/>
    </row>
    <row r="203" spans="1:37" s="7" customFormat="1" ht="12.75">
      <c r="A203" s="45"/>
      <c r="B203" s="34"/>
      <c r="C203" s="55"/>
      <c r="D203" s="55"/>
      <c r="E203" s="35"/>
      <c r="F203" s="35"/>
      <c r="G203" s="35"/>
      <c r="H203" s="35"/>
      <c r="I203" s="2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K203" s="64"/>
    </row>
    <row r="204" spans="1:37" s="7" customFormat="1" ht="12.75">
      <c r="A204" s="45"/>
      <c r="B204" s="34"/>
      <c r="C204" s="55"/>
      <c r="D204" s="55"/>
      <c r="E204" s="35"/>
      <c r="F204" s="35"/>
      <c r="G204" s="35"/>
      <c r="H204" s="35"/>
      <c r="I204" s="2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K204" s="64"/>
    </row>
    <row r="205" spans="1:37" s="7" customFormat="1" ht="12.75">
      <c r="A205" s="45"/>
      <c r="B205" s="34"/>
      <c r="C205" s="55"/>
      <c r="D205" s="55"/>
      <c r="E205" s="35"/>
      <c r="F205" s="35"/>
      <c r="G205" s="35"/>
      <c r="H205" s="35"/>
      <c r="I205" s="2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K205" s="64"/>
    </row>
    <row r="206" spans="1:37" s="7" customFormat="1" ht="12.75">
      <c r="A206" s="45"/>
      <c r="B206" s="34"/>
      <c r="C206" s="55"/>
      <c r="D206" s="55"/>
      <c r="E206" s="35"/>
      <c r="F206" s="35"/>
      <c r="G206" s="35"/>
      <c r="H206" s="35"/>
      <c r="I206" s="2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K206" s="64"/>
    </row>
    <row r="207" spans="1:37" s="7" customFormat="1" ht="12.75">
      <c r="A207" s="45"/>
      <c r="B207" s="34"/>
      <c r="C207" s="55"/>
      <c r="D207" s="55"/>
      <c r="E207" s="35"/>
      <c r="F207" s="35"/>
      <c r="G207" s="35"/>
      <c r="H207" s="35"/>
      <c r="I207" s="2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K207" s="64"/>
    </row>
    <row r="208" spans="1:37" s="7" customFormat="1" ht="12.75">
      <c r="A208" s="45"/>
      <c r="B208" s="34"/>
      <c r="C208" s="55"/>
      <c r="D208" s="55"/>
      <c r="E208" s="35"/>
      <c r="F208" s="35"/>
      <c r="G208" s="35"/>
      <c r="H208" s="35"/>
      <c r="I208" s="2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K208" s="64"/>
    </row>
    <row r="209" spans="1:37" s="7" customFormat="1" ht="12.75">
      <c r="A209" s="45"/>
      <c r="B209" s="34"/>
      <c r="C209" s="55"/>
      <c r="D209" s="55"/>
      <c r="E209" s="35"/>
      <c r="F209" s="35"/>
      <c r="G209" s="35"/>
      <c r="H209" s="35"/>
      <c r="I209" s="2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K209" s="64"/>
    </row>
    <row r="210" spans="1:37" s="7" customFormat="1" ht="12.75">
      <c r="A210" s="45"/>
      <c r="B210" s="34"/>
      <c r="C210" s="55"/>
      <c r="D210" s="55"/>
      <c r="E210" s="35"/>
      <c r="F210" s="35"/>
      <c r="G210" s="35"/>
      <c r="H210" s="35"/>
      <c r="I210" s="2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K210" s="64"/>
    </row>
    <row r="211" spans="1:37" s="7" customFormat="1" ht="12.75">
      <c r="A211" s="45"/>
      <c r="B211" s="34"/>
      <c r="C211" s="55"/>
      <c r="D211" s="55"/>
      <c r="E211" s="35"/>
      <c r="F211" s="35"/>
      <c r="G211" s="35"/>
      <c r="H211" s="35"/>
      <c r="I211" s="2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K211" s="64"/>
    </row>
    <row r="212" spans="1:37" s="7" customFormat="1" ht="12.75">
      <c r="A212" s="45"/>
      <c r="B212" s="34"/>
      <c r="C212" s="55"/>
      <c r="D212" s="55"/>
      <c r="E212" s="35"/>
      <c r="F212" s="35"/>
      <c r="G212" s="35"/>
      <c r="H212" s="35"/>
      <c r="I212" s="2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K212" s="64"/>
    </row>
    <row r="213" spans="1:37" s="7" customFormat="1" ht="12.75">
      <c r="A213" s="45"/>
      <c r="B213" s="34"/>
      <c r="C213" s="55"/>
      <c r="D213" s="55"/>
      <c r="E213" s="35"/>
      <c r="F213" s="35"/>
      <c r="G213" s="35"/>
      <c r="H213" s="35"/>
      <c r="I213" s="2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K213" s="64"/>
    </row>
    <row r="214" spans="1:37" s="7" customFormat="1" ht="12.75">
      <c r="A214" s="45"/>
      <c r="B214" s="34"/>
      <c r="C214" s="55"/>
      <c r="D214" s="55"/>
      <c r="E214" s="35"/>
      <c r="F214" s="35"/>
      <c r="G214" s="35"/>
      <c r="H214" s="35"/>
      <c r="I214" s="2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K214" s="64"/>
    </row>
    <row r="215" spans="1:37" s="7" customFormat="1" ht="12.75">
      <c r="A215" s="45"/>
      <c r="B215" s="34"/>
      <c r="C215" s="55"/>
      <c r="D215" s="55"/>
      <c r="E215" s="35"/>
      <c r="F215" s="35"/>
      <c r="G215" s="35"/>
      <c r="H215" s="35"/>
      <c r="I215" s="2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K215" s="64"/>
    </row>
    <row r="216" spans="1:37" s="7" customFormat="1" ht="12.75">
      <c r="A216" s="45"/>
      <c r="B216" s="34"/>
      <c r="C216" s="55"/>
      <c r="D216" s="55"/>
      <c r="E216" s="35"/>
      <c r="F216" s="35"/>
      <c r="G216" s="35"/>
      <c r="H216" s="35"/>
      <c r="I216" s="2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K216" s="64"/>
    </row>
    <row r="217" spans="1:37" s="7" customFormat="1" ht="12.75">
      <c r="A217" s="45"/>
      <c r="B217" s="34"/>
      <c r="C217" s="55"/>
      <c r="D217" s="55"/>
      <c r="E217" s="35"/>
      <c r="F217" s="35"/>
      <c r="G217" s="35"/>
      <c r="H217" s="35"/>
      <c r="I217" s="2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K217" s="64"/>
    </row>
    <row r="218" spans="1:37" s="7" customFormat="1" ht="12.75">
      <c r="A218" s="45"/>
      <c r="B218" s="34"/>
      <c r="C218" s="55"/>
      <c r="D218" s="55"/>
      <c r="E218" s="35"/>
      <c r="F218" s="35"/>
      <c r="G218" s="35"/>
      <c r="H218" s="35"/>
      <c r="I218" s="2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K218" s="64"/>
    </row>
    <row r="219" spans="1:37" s="7" customFormat="1" ht="12.75">
      <c r="A219" s="45"/>
      <c r="B219" s="34"/>
      <c r="C219" s="55"/>
      <c r="D219" s="55"/>
      <c r="E219" s="35"/>
      <c r="F219" s="35"/>
      <c r="G219" s="35"/>
      <c r="H219" s="35"/>
      <c r="I219" s="2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K219" s="64"/>
    </row>
    <row r="220" spans="1:37" s="7" customFormat="1" ht="12.75">
      <c r="A220" s="45"/>
      <c r="B220" s="34"/>
      <c r="C220" s="55"/>
      <c r="D220" s="55"/>
      <c r="E220" s="35"/>
      <c r="F220" s="35"/>
      <c r="G220" s="35"/>
      <c r="H220" s="35"/>
      <c r="I220" s="2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K220" s="64"/>
    </row>
    <row r="221" spans="1:37" s="7" customFormat="1" ht="12.75">
      <c r="A221" s="45"/>
      <c r="B221" s="34"/>
      <c r="C221" s="55"/>
      <c r="D221" s="55"/>
      <c r="E221" s="35"/>
      <c r="F221" s="35"/>
      <c r="G221" s="35"/>
      <c r="H221" s="35"/>
      <c r="I221" s="2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K221" s="64"/>
    </row>
    <row r="222" spans="1:37" s="7" customFormat="1" ht="12.75">
      <c r="A222" s="45"/>
      <c r="B222" s="34"/>
      <c r="C222" s="55"/>
      <c r="D222" s="55"/>
      <c r="E222" s="35"/>
      <c r="F222" s="35"/>
      <c r="G222" s="35"/>
      <c r="H222" s="35"/>
      <c r="I222" s="2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K222" s="64"/>
    </row>
    <row r="223" spans="1:37" s="7" customFormat="1" ht="12.75">
      <c r="A223" s="45"/>
      <c r="B223" s="34"/>
      <c r="C223" s="55"/>
      <c r="D223" s="55"/>
      <c r="E223" s="35"/>
      <c r="F223" s="35"/>
      <c r="G223" s="35"/>
      <c r="H223" s="35"/>
      <c r="I223" s="2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K223" s="64"/>
    </row>
    <row r="224" spans="1:37" s="7" customFormat="1" ht="12.75">
      <c r="A224" s="45"/>
      <c r="B224" s="34"/>
      <c r="C224" s="55"/>
      <c r="D224" s="55"/>
      <c r="E224" s="35"/>
      <c r="F224" s="35"/>
      <c r="G224" s="35"/>
      <c r="H224" s="35"/>
      <c r="I224" s="2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K224" s="64"/>
    </row>
    <row r="225" spans="1:37" s="7" customFormat="1" ht="12.75">
      <c r="A225" s="45"/>
      <c r="B225" s="34"/>
      <c r="C225" s="55"/>
      <c r="D225" s="55"/>
      <c r="E225" s="35"/>
      <c r="F225" s="35"/>
      <c r="G225" s="35"/>
      <c r="H225" s="35"/>
      <c r="I225" s="2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K225" s="64"/>
    </row>
    <row r="226" spans="1:37" s="7" customFormat="1" ht="12.75">
      <c r="A226" s="45"/>
      <c r="B226" s="34"/>
      <c r="C226" s="55"/>
      <c r="D226" s="55"/>
      <c r="E226" s="35"/>
      <c r="F226" s="35"/>
      <c r="G226" s="35"/>
      <c r="H226" s="35"/>
      <c r="I226" s="2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K226" s="64"/>
    </row>
    <row r="227" spans="1:37" s="7" customFormat="1" ht="12.75">
      <c r="A227" s="45"/>
      <c r="B227" s="34"/>
      <c r="C227" s="55"/>
      <c r="D227" s="55"/>
      <c r="E227" s="35"/>
      <c r="F227" s="35"/>
      <c r="G227" s="35"/>
      <c r="H227" s="35"/>
      <c r="I227" s="2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K227" s="64"/>
    </row>
    <row r="228" spans="1:37" s="7" customFormat="1" ht="12.75">
      <c r="A228" s="45"/>
      <c r="B228" s="34"/>
      <c r="C228" s="55"/>
      <c r="D228" s="55"/>
      <c r="E228" s="35"/>
      <c r="F228" s="35"/>
      <c r="G228" s="35"/>
      <c r="H228" s="35"/>
      <c r="I228" s="2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K228" s="64"/>
    </row>
    <row r="229" spans="1:37" s="7" customFormat="1" ht="12.75">
      <c r="A229" s="45"/>
      <c r="B229" s="34"/>
      <c r="C229" s="55"/>
      <c r="D229" s="55"/>
      <c r="E229" s="35"/>
      <c r="F229" s="35"/>
      <c r="G229" s="35"/>
      <c r="H229" s="35"/>
      <c r="I229" s="2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K229" s="64"/>
    </row>
    <row r="230" spans="1:37" s="7" customFormat="1" ht="12.75">
      <c r="A230" s="45"/>
      <c r="B230" s="34"/>
      <c r="C230" s="55"/>
      <c r="D230" s="55"/>
      <c r="E230" s="35"/>
      <c r="F230" s="35"/>
      <c r="G230" s="35"/>
      <c r="H230" s="35"/>
      <c r="I230" s="2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K230" s="64"/>
    </row>
    <row r="231" spans="1:37" s="7" customFormat="1" ht="12.75">
      <c r="A231" s="45"/>
      <c r="B231" s="34"/>
      <c r="C231" s="55"/>
      <c r="D231" s="55"/>
      <c r="E231" s="35"/>
      <c r="F231" s="35"/>
      <c r="G231" s="35"/>
      <c r="H231" s="35"/>
      <c r="I231" s="2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K231" s="64"/>
    </row>
    <row r="232" spans="1:37" s="7" customFormat="1" ht="12.75">
      <c r="A232" s="45"/>
      <c r="B232" s="34"/>
      <c r="C232" s="55"/>
      <c r="D232" s="55"/>
      <c r="E232" s="35"/>
      <c r="F232" s="35"/>
      <c r="G232" s="35"/>
      <c r="H232" s="35"/>
      <c r="I232" s="2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K232" s="64"/>
    </row>
    <row r="233" spans="1:37" s="7" customFormat="1" ht="12.75">
      <c r="A233" s="45"/>
      <c r="B233" s="34"/>
      <c r="C233" s="55"/>
      <c r="D233" s="55"/>
      <c r="E233" s="35"/>
      <c r="F233" s="35"/>
      <c r="G233" s="35"/>
      <c r="H233" s="35"/>
      <c r="I233" s="2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K233" s="64"/>
    </row>
    <row r="234" spans="1:37" s="7" customFormat="1" ht="12.75">
      <c r="A234" s="45"/>
      <c r="B234" s="34"/>
      <c r="C234" s="55"/>
      <c r="D234" s="55"/>
      <c r="E234" s="35"/>
      <c r="F234" s="35"/>
      <c r="G234" s="35"/>
      <c r="H234" s="35"/>
      <c r="I234" s="2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K234" s="64"/>
    </row>
    <row r="235" spans="1:37" s="7" customFormat="1" ht="12.75">
      <c r="A235" s="45"/>
      <c r="B235" s="34"/>
      <c r="C235" s="55"/>
      <c r="D235" s="55"/>
      <c r="E235" s="35"/>
      <c r="F235" s="35"/>
      <c r="G235" s="35"/>
      <c r="H235" s="35"/>
      <c r="I235" s="2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K235" s="64"/>
    </row>
    <row r="236" spans="1:37" s="7" customFormat="1" ht="12.75">
      <c r="A236" s="45"/>
      <c r="B236" s="34"/>
      <c r="C236" s="55"/>
      <c r="D236" s="55"/>
      <c r="E236" s="35"/>
      <c r="F236" s="35"/>
      <c r="G236" s="35"/>
      <c r="H236" s="35"/>
      <c r="I236" s="2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K236" s="64"/>
    </row>
    <row r="237" spans="1:37" s="7" customFormat="1" ht="12.75">
      <c r="A237" s="45"/>
      <c r="B237" s="34"/>
      <c r="C237" s="55"/>
      <c r="D237" s="55"/>
      <c r="E237" s="35"/>
      <c r="F237" s="35"/>
      <c r="G237" s="35"/>
      <c r="H237" s="35"/>
      <c r="I237" s="2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K237" s="64"/>
    </row>
    <row r="238" spans="1:37" s="7" customFormat="1" ht="12.75">
      <c r="A238" s="45"/>
      <c r="B238" s="34"/>
      <c r="C238" s="55"/>
      <c r="D238" s="55"/>
      <c r="E238" s="35"/>
      <c r="F238" s="35"/>
      <c r="G238" s="35"/>
      <c r="H238" s="35"/>
      <c r="I238" s="2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K238" s="64"/>
    </row>
    <row r="239" spans="1:37" s="7" customFormat="1" ht="12.75">
      <c r="A239" s="45"/>
      <c r="B239" s="34"/>
      <c r="C239" s="55"/>
      <c r="D239" s="55"/>
      <c r="E239" s="35"/>
      <c r="F239" s="35"/>
      <c r="G239" s="35"/>
      <c r="H239" s="35"/>
      <c r="I239" s="2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K239" s="64"/>
    </row>
    <row r="240" spans="1:37" s="7" customFormat="1" ht="12.75">
      <c r="A240" s="45"/>
      <c r="B240" s="34"/>
      <c r="C240" s="55"/>
      <c r="D240" s="55"/>
      <c r="E240" s="35"/>
      <c r="F240" s="35"/>
      <c r="G240" s="35"/>
      <c r="H240" s="35"/>
      <c r="I240" s="2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K240" s="64"/>
    </row>
    <row r="241" spans="1:37" s="7" customFormat="1" ht="12.75">
      <c r="A241" s="45"/>
      <c r="B241" s="34"/>
      <c r="C241" s="55"/>
      <c r="D241" s="55"/>
      <c r="E241" s="35"/>
      <c r="F241" s="35"/>
      <c r="G241" s="35"/>
      <c r="H241" s="35"/>
      <c r="I241" s="2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K241" s="64"/>
    </row>
    <row r="242" spans="1:37" s="7" customFormat="1" ht="12.75">
      <c r="A242" s="45"/>
      <c r="B242" s="34"/>
      <c r="C242" s="55"/>
      <c r="D242" s="55"/>
      <c r="E242" s="35"/>
      <c r="F242" s="35"/>
      <c r="G242" s="35"/>
      <c r="H242" s="35"/>
      <c r="I242" s="2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K242" s="64"/>
    </row>
    <row r="243" spans="1:37" s="7" customFormat="1" ht="12.75">
      <c r="A243" s="45"/>
      <c r="B243" s="34"/>
      <c r="C243" s="55"/>
      <c r="D243" s="55"/>
      <c r="E243" s="35"/>
      <c r="F243" s="35"/>
      <c r="G243" s="35"/>
      <c r="H243" s="35"/>
      <c r="I243" s="2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K243" s="64"/>
    </row>
    <row r="244" spans="1:37" s="7" customFormat="1" ht="12.75">
      <c r="A244" s="45"/>
      <c r="B244" s="34"/>
      <c r="C244" s="55"/>
      <c r="D244" s="55"/>
      <c r="E244" s="35"/>
      <c r="F244" s="35"/>
      <c r="G244" s="35"/>
      <c r="H244" s="35"/>
      <c r="I244" s="2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K244" s="64"/>
    </row>
    <row r="245" spans="1:37" s="7" customFormat="1" ht="12.75">
      <c r="A245" s="45"/>
      <c r="B245" s="34"/>
      <c r="C245" s="55"/>
      <c r="D245" s="55"/>
      <c r="E245" s="35"/>
      <c r="F245" s="35"/>
      <c r="G245" s="35"/>
      <c r="H245" s="35"/>
      <c r="I245" s="2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K245" s="64"/>
    </row>
    <row r="246" spans="1:37" s="7" customFormat="1" ht="12.75">
      <c r="A246" s="45"/>
      <c r="B246" s="34"/>
      <c r="C246" s="55"/>
      <c r="D246" s="55"/>
      <c r="E246" s="35"/>
      <c r="F246" s="35"/>
      <c r="G246" s="35"/>
      <c r="H246" s="35"/>
      <c r="I246" s="2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K246" s="64"/>
    </row>
    <row r="247" spans="1:37" s="7" customFormat="1" ht="12.75">
      <c r="A247" s="45"/>
      <c r="B247" s="34"/>
      <c r="C247" s="55"/>
      <c r="D247" s="55"/>
      <c r="E247" s="35"/>
      <c r="F247" s="35"/>
      <c r="G247" s="35"/>
      <c r="H247" s="35"/>
      <c r="I247" s="2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K247" s="64"/>
    </row>
    <row r="248" spans="1:37" s="7" customFormat="1" ht="12.75">
      <c r="A248" s="45"/>
      <c r="B248" s="34"/>
      <c r="C248" s="55"/>
      <c r="D248" s="55"/>
      <c r="E248" s="35"/>
      <c r="F248" s="35"/>
      <c r="G248" s="35"/>
      <c r="H248" s="35"/>
      <c r="I248" s="2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K248" s="64"/>
    </row>
    <row r="249" spans="1:37" s="7" customFormat="1" ht="12.75">
      <c r="A249" s="45"/>
      <c r="B249" s="34"/>
      <c r="C249" s="55"/>
      <c r="D249" s="55"/>
      <c r="E249" s="35"/>
      <c r="F249" s="35"/>
      <c r="G249" s="35"/>
      <c r="H249" s="35"/>
      <c r="I249" s="2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K249" s="64"/>
    </row>
    <row r="250" spans="1:37" s="7" customFormat="1" ht="12.75">
      <c r="A250" s="45"/>
      <c r="B250" s="34"/>
      <c r="C250" s="55"/>
      <c r="D250" s="55"/>
      <c r="E250" s="35"/>
      <c r="F250" s="35"/>
      <c r="G250" s="35"/>
      <c r="H250" s="35"/>
      <c r="I250" s="2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K250" s="64"/>
    </row>
    <row r="251" spans="1:37" s="7" customFormat="1" ht="12.75">
      <c r="A251" s="45"/>
      <c r="B251" s="34"/>
      <c r="C251" s="55"/>
      <c r="D251" s="55"/>
      <c r="E251" s="35"/>
      <c r="F251" s="35"/>
      <c r="G251" s="35"/>
      <c r="H251" s="35"/>
      <c r="I251" s="2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K251" s="64"/>
    </row>
    <row r="252" spans="1:37" s="7" customFormat="1" ht="12.75">
      <c r="A252" s="45"/>
      <c r="B252" s="34"/>
      <c r="C252" s="55"/>
      <c r="D252" s="55"/>
      <c r="E252" s="35"/>
      <c r="F252" s="35"/>
      <c r="G252" s="35"/>
      <c r="H252" s="35"/>
      <c r="I252" s="2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K252" s="64"/>
    </row>
    <row r="253" spans="1:37" s="7" customFormat="1" ht="12.75">
      <c r="A253" s="45"/>
      <c r="B253" s="34"/>
      <c r="C253" s="55"/>
      <c r="D253" s="55"/>
      <c r="E253" s="35"/>
      <c r="F253" s="35"/>
      <c r="G253" s="35"/>
      <c r="H253" s="35"/>
      <c r="I253" s="2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K253" s="64"/>
    </row>
    <row r="254" spans="1:37" s="7" customFormat="1" ht="12.75">
      <c r="A254" s="45"/>
      <c r="B254" s="34"/>
      <c r="C254" s="55"/>
      <c r="D254" s="55"/>
      <c r="E254" s="35"/>
      <c r="F254" s="35"/>
      <c r="G254" s="35"/>
      <c r="H254" s="35"/>
      <c r="I254" s="2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K254" s="64"/>
    </row>
    <row r="255" spans="1:37" s="7" customFormat="1" ht="12.75">
      <c r="A255" s="45"/>
      <c r="B255" s="34"/>
      <c r="C255" s="55"/>
      <c r="D255" s="55"/>
      <c r="E255" s="35"/>
      <c r="F255" s="35"/>
      <c r="G255" s="35"/>
      <c r="H255" s="35"/>
      <c r="I255" s="2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K255" s="64"/>
    </row>
    <row r="256" spans="1:37" s="7" customFormat="1" ht="12.75">
      <c r="A256" s="45"/>
      <c r="B256" s="34"/>
      <c r="C256" s="55"/>
      <c r="D256" s="55"/>
      <c r="E256" s="35"/>
      <c r="F256" s="35"/>
      <c r="G256" s="35"/>
      <c r="H256" s="35"/>
      <c r="I256" s="2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K256" s="64"/>
    </row>
    <row r="257" spans="1:37" s="7" customFormat="1" ht="12.75">
      <c r="A257" s="45"/>
      <c r="B257" s="34"/>
      <c r="C257" s="55"/>
      <c r="D257" s="55"/>
      <c r="E257" s="35"/>
      <c r="F257" s="35"/>
      <c r="G257" s="35"/>
      <c r="H257" s="35"/>
      <c r="I257" s="2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K257" s="64"/>
    </row>
    <row r="258" spans="1:37" s="7" customFormat="1" ht="12.75">
      <c r="A258" s="45"/>
      <c r="B258" s="34"/>
      <c r="C258" s="55"/>
      <c r="D258" s="55"/>
      <c r="E258" s="35"/>
      <c r="F258" s="35"/>
      <c r="G258" s="35"/>
      <c r="H258" s="35"/>
      <c r="I258" s="2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K258" s="64"/>
    </row>
    <row r="259" spans="1:37" s="7" customFormat="1" ht="12.75">
      <c r="A259" s="45"/>
      <c r="B259" s="34"/>
      <c r="C259" s="55"/>
      <c r="D259" s="55"/>
      <c r="E259" s="35"/>
      <c r="F259" s="35"/>
      <c r="G259" s="35"/>
      <c r="H259" s="35"/>
      <c r="I259" s="2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K259" s="64"/>
    </row>
    <row r="260" spans="1:37" s="7" customFormat="1" ht="12.75">
      <c r="A260" s="45"/>
      <c r="B260" s="34"/>
      <c r="C260" s="55"/>
      <c r="D260" s="55"/>
      <c r="E260" s="35"/>
      <c r="F260" s="35"/>
      <c r="G260" s="35"/>
      <c r="H260" s="35"/>
      <c r="I260" s="2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K260" s="64"/>
    </row>
    <row r="261" spans="1:37" s="7" customFormat="1" ht="12.75">
      <c r="A261" s="45"/>
      <c r="B261" s="34"/>
      <c r="C261" s="55"/>
      <c r="D261" s="55"/>
      <c r="E261" s="35"/>
      <c r="F261" s="35"/>
      <c r="G261" s="35"/>
      <c r="H261" s="35"/>
      <c r="I261" s="2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K261" s="64"/>
    </row>
    <row r="262" spans="1:37" s="7" customFormat="1" ht="12.75">
      <c r="A262" s="45"/>
      <c r="B262" s="34"/>
      <c r="C262" s="55"/>
      <c r="D262" s="55"/>
      <c r="E262" s="35"/>
      <c r="F262" s="35"/>
      <c r="G262" s="35"/>
      <c r="H262" s="35"/>
      <c r="I262" s="2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K262" s="64"/>
    </row>
    <row r="263" spans="1:37" s="7" customFormat="1" ht="12.75">
      <c r="A263" s="45"/>
      <c r="B263" s="34"/>
      <c r="C263" s="55"/>
      <c r="D263" s="55"/>
      <c r="E263" s="35"/>
      <c r="F263" s="35"/>
      <c r="G263" s="35"/>
      <c r="H263" s="35"/>
      <c r="I263" s="2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K263" s="64"/>
    </row>
    <row r="264" spans="1:37" s="7" customFormat="1" ht="12.75">
      <c r="A264" s="45"/>
      <c r="B264" s="34"/>
      <c r="C264" s="55"/>
      <c r="D264" s="55"/>
      <c r="E264" s="35"/>
      <c r="F264" s="35"/>
      <c r="G264" s="35"/>
      <c r="H264" s="35"/>
      <c r="I264" s="2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K264" s="64"/>
    </row>
    <row r="265" spans="1:37" s="7" customFormat="1" ht="12.75">
      <c r="A265" s="45"/>
      <c r="B265" s="34"/>
      <c r="C265" s="55"/>
      <c r="D265" s="55"/>
      <c r="E265" s="35"/>
      <c r="F265" s="35"/>
      <c r="G265" s="35"/>
      <c r="H265" s="35"/>
      <c r="I265" s="2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K265" s="64"/>
    </row>
    <row r="266" spans="1:37" s="7" customFormat="1" ht="12.75">
      <c r="A266" s="45"/>
      <c r="B266" s="34"/>
      <c r="C266" s="55"/>
      <c r="D266" s="55"/>
      <c r="E266" s="35"/>
      <c r="F266" s="35"/>
      <c r="G266" s="35"/>
      <c r="H266" s="35"/>
      <c r="I266" s="2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K266" s="64"/>
    </row>
    <row r="267" spans="1:37" s="7" customFormat="1" ht="12.75">
      <c r="A267" s="45"/>
      <c r="B267" s="34"/>
      <c r="C267" s="55"/>
      <c r="D267" s="55"/>
      <c r="E267" s="35"/>
      <c r="F267" s="35"/>
      <c r="G267" s="35"/>
      <c r="H267" s="35"/>
      <c r="I267" s="2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K267" s="64"/>
    </row>
    <row r="268" spans="1:37" s="7" customFormat="1" ht="12.75">
      <c r="A268" s="45"/>
      <c r="B268" s="34"/>
      <c r="C268" s="55"/>
      <c r="D268" s="55"/>
      <c r="E268" s="35"/>
      <c r="F268" s="35"/>
      <c r="G268" s="35"/>
      <c r="H268" s="35"/>
      <c r="I268" s="2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K268" s="64"/>
    </row>
    <row r="269" spans="1:37" s="7" customFormat="1" ht="12.75">
      <c r="A269" s="45"/>
      <c r="B269" s="34"/>
      <c r="C269" s="55"/>
      <c r="D269" s="55"/>
      <c r="E269" s="35"/>
      <c r="F269" s="35"/>
      <c r="G269" s="35"/>
      <c r="H269" s="35"/>
      <c r="I269" s="2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K269" s="64"/>
    </row>
    <row r="270" spans="1:37" s="7" customFormat="1" ht="12.75">
      <c r="A270" s="45"/>
      <c r="B270" s="34"/>
      <c r="C270" s="55"/>
      <c r="D270" s="55"/>
      <c r="E270" s="35"/>
      <c r="F270" s="35"/>
      <c r="G270" s="35"/>
      <c r="H270" s="35"/>
      <c r="I270" s="2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K270" s="64"/>
    </row>
    <row r="271" spans="1:37" s="7" customFormat="1" ht="12.75">
      <c r="A271" s="45"/>
      <c r="B271" s="34"/>
      <c r="C271" s="55"/>
      <c r="D271" s="55"/>
      <c r="E271" s="35"/>
      <c r="F271" s="35"/>
      <c r="G271" s="35"/>
      <c r="H271" s="35"/>
      <c r="I271" s="2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K271" s="64"/>
    </row>
    <row r="272" spans="1:37" s="7" customFormat="1" ht="12.75">
      <c r="A272" s="45"/>
      <c r="B272" s="34"/>
      <c r="C272" s="55"/>
      <c r="D272" s="55"/>
      <c r="E272" s="35"/>
      <c r="F272" s="35"/>
      <c r="G272" s="35"/>
      <c r="H272" s="35"/>
      <c r="I272" s="2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K272" s="64"/>
    </row>
    <row r="273" spans="1:37" s="7" customFormat="1" ht="12.75">
      <c r="A273" s="45"/>
      <c r="B273" s="34"/>
      <c r="C273" s="55"/>
      <c r="D273" s="55"/>
      <c r="E273" s="35"/>
      <c r="F273" s="35"/>
      <c r="G273" s="35"/>
      <c r="H273" s="35"/>
      <c r="I273" s="2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K273" s="64"/>
    </row>
    <row r="274" spans="1:37" s="7" customFormat="1" ht="12.75">
      <c r="A274" s="45"/>
      <c r="B274" s="34"/>
      <c r="C274" s="55"/>
      <c r="D274" s="55"/>
      <c r="E274" s="35"/>
      <c r="F274" s="35"/>
      <c r="G274" s="35"/>
      <c r="H274" s="35"/>
      <c r="I274" s="2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K274" s="64"/>
    </row>
    <row r="275" spans="1:37" s="7" customFormat="1" ht="12.75">
      <c r="A275" s="45"/>
      <c r="B275" s="34"/>
      <c r="C275" s="55"/>
      <c r="D275" s="55"/>
      <c r="E275" s="35"/>
      <c r="F275" s="35"/>
      <c r="G275" s="35"/>
      <c r="H275" s="35"/>
      <c r="I275" s="2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K275" s="64"/>
    </row>
    <row r="276" spans="1:37" s="7" customFormat="1" ht="12.75">
      <c r="A276" s="45"/>
      <c r="B276" s="34"/>
      <c r="C276" s="55"/>
      <c r="D276" s="55"/>
      <c r="E276" s="35"/>
      <c r="F276" s="35"/>
      <c r="G276" s="35"/>
      <c r="H276" s="35"/>
      <c r="I276" s="2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K276" s="64"/>
    </row>
    <row r="277" spans="1:37" s="7" customFormat="1" ht="12.75">
      <c r="A277" s="45"/>
      <c r="B277" s="34"/>
      <c r="C277" s="55"/>
      <c r="D277" s="55"/>
      <c r="E277" s="35"/>
      <c r="F277" s="35"/>
      <c r="G277" s="35"/>
      <c r="H277" s="35"/>
      <c r="I277" s="2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K277" s="64"/>
    </row>
    <row r="278" spans="1:37" s="7" customFormat="1" ht="12.75">
      <c r="A278" s="45"/>
      <c r="B278" s="34"/>
      <c r="C278" s="55"/>
      <c r="D278" s="55"/>
      <c r="E278" s="35"/>
      <c r="F278" s="35"/>
      <c r="G278" s="35"/>
      <c r="H278" s="35"/>
      <c r="I278" s="2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K278" s="64"/>
    </row>
    <row r="279" spans="1:37" s="7" customFormat="1" ht="12.75">
      <c r="A279" s="45"/>
      <c r="B279" s="34"/>
      <c r="C279" s="55"/>
      <c r="D279" s="55"/>
      <c r="E279" s="35"/>
      <c r="F279" s="35"/>
      <c r="G279" s="35"/>
      <c r="H279" s="35"/>
      <c r="I279" s="2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K279" s="64"/>
    </row>
    <row r="280" spans="1:37" s="7" customFormat="1" ht="12.75">
      <c r="A280" s="45"/>
      <c r="B280" s="34"/>
      <c r="C280" s="55"/>
      <c r="D280" s="55"/>
      <c r="E280" s="35"/>
      <c r="F280" s="35"/>
      <c r="G280" s="35"/>
      <c r="H280" s="35"/>
      <c r="I280" s="2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K280" s="64"/>
    </row>
    <row r="281" spans="1:37" s="7" customFormat="1" ht="12.75">
      <c r="A281" s="45"/>
      <c r="B281" s="34"/>
      <c r="C281" s="55"/>
      <c r="D281" s="55"/>
      <c r="E281" s="35"/>
      <c r="F281" s="35"/>
      <c r="G281" s="35"/>
      <c r="H281" s="35"/>
      <c r="I281" s="2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K281" s="64"/>
    </row>
    <row r="282" spans="1:37" s="7" customFormat="1" ht="12.75">
      <c r="A282" s="45"/>
      <c r="B282" s="34"/>
      <c r="C282" s="55"/>
      <c r="D282" s="55"/>
      <c r="E282" s="35"/>
      <c r="F282" s="35"/>
      <c r="G282" s="35"/>
      <c r="H282" s="35"/>
      <c r="I282" s="2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K282" s="64"/>
    </row>
    <row r="283" spans="1:37" s="7" customFormat="1" ht="12.75">
      <c r="A283" s="45"/>
      <c r="B283" s="34"/>
      <c r="C283" s="55"/>
      <c r="D283" s="55"/>
      <c r="E283" s="35"/>
      <c r="F283" s="35"/>
      <c r="G283" s="35"/>
      <c r="H283" s="35"/>
      <c r="I283" s="2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K283" s="64"/>
    </row>
    <row r="284" spans="1:37" s="7" customFormat="1" ht="12.75">
      <c r="A284" s="45"/>
      <c r="B284" s="34"/>
      <c r="C284" s="55"/>
      <c r="D284" s="55"/>
      <c r="E284" s="35"/>
      <c r="F284" s="35"/>
      <c r="G284" s="35"/>
      <c r="H284" s="35"/>
      <c r="I284" s="2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K284" s="64"/>
    </row>
    <row r="285" spans="1:37" s="7" customFormat="1" ht="12.75">
      <c r="A285" s="45"/>
      <c r="B285" s="34"/>
      <c r="C285" s="55"/>
      <c r="D285" s="55"/>
      <c r="E285" s="35"/>
      <c r="F285" s="35"/>
      <c r="G285" s="35"/>
      <c r="H285" s="35"/>
      <c r="I285" s="2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K285" s="64"/>
    </row>
    <row r="286" spans="1:37" s="7" customFormat="1" ht="12.75">
      <c r="A286" s="45"/>
      <c r="B286" s="34"/>
      <c r="C286" s="55"/>
      <c r="D286" s="55"/>
      <c r="E286" s="35"/>
      <c r="F286" s="35"/>
      <c r="G286" s="35"/>
      <c r="H286" s="35"/>
      <c r="I286" s="2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K286" s="64"/>
    </row>
    <row r="287" spans="1:37" s="7" customFormat="1" ht="12.75">
      <c r="A287" s="45"/>
      <c r="B287" s="34"/>
      <c r="C287" s="55"/>
      <c r="D287" s="55"/>
      <c r="E287" s="35"/>
      <c r="F287" s="35"/>
      <c r="G287" s="35"/>
      <c r="H287" s="35"/>
      <c r="I287" s="2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K287" s="64"/>
    </row>
    <row r="288" spans="1:37" s="7" customFormat="1" ht="12.75">
      <c r="A288" s="45"/>
      <c r="B288" s="34"/>
      <c r="C288" s="55"/>
      <c r="D288" s="55"/>
      <c r="E288" s="35"/>
      <c r="F288" s="35"/>
      <c r="G288" s="35"/>
      <c r="H288" s="35"/>
      <c r="I288" s="2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K288" s="64"/>
    </row>
    <row r="289" spans="1:37" s="7" customFormat="1" ht="12.75">
      <c r="A289" s="45"/>
      <c r="B289" s="34"/>
      <c r="C289" s="55"/>
      <c r="D289" s="55"/>
      <c r="E289" s="35"/>
      <c r="F289" s="35"/>
      <c r="G289" s="35"/>
      <c r="H289" s="35"/>
      <c r="I289" s="2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K289" s="64"/>
    </row>
    <row r="290" spans="1:37" s="7" customFormat="1" ht="12.75">
      <c r="A290" s="45"/>
      <c r="B290" s="34"/>
      <c r="C290" s="55"/>
      <c r="D290" s="55"/>
      <c r="E290" s="35"/>
      <c r="F290" s="35"/>
      <c r="G290" s="35"/>
      <c r="H290" s="35"/>
      <c r="I290" s="2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K290" s="64"/>
    </row>
    <row r="291" spans="1:37" s="7" customFormat="1" ht="12.75">
      <c r="A291" s="45"/>
      <c r="B291" s="34"/>
      <c r="C291" s="55"/>
      <c r="D291" s="55"/>
      <c r="E291" s="35"/>
      <c r="F291" s="35"/>
      <c r="G291" s="35"/>
      <c r="H291" s="35"/>
      <c r="I291" s="2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K291" s="64"/>
    </row>
    <row r="292" spans="1:37" s="7" customFormat="1" ht="12.75">
      <c r="A292" s="45"/>
      <c r="B292" s="34"/>
      <c r="C292" s="55"/>
      <c r="D292" s="55"/>
      <c r="E292" s="35"/>
      <c r="F292" s="35"/>
      <c r="G292" s="35"/>
      <c r="H292" s="35"/>
      <c r="I292" s="2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K292" s="64"/>
    </row>
    <row r="293" spans="1:37" s="7" customFormat="1" ht="12.75">
      <c r="A293" s="45"/>
      <c r="B293" s="34"/>
      <c r="C293" s="55"/>
      <c r="D293" s="55"/>
      <c r="E293" s="35"/>
      <c r="F293" s="35"/>
      <c r="G293" s="35"/>
      <c r="H293" s="35"/>
      <c r="I293" s="2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K293" s="64"/>
    </row>
    <row r="294" spans="1:37" s="7" customFormat="1" ht="12.75">
      <c r="A294" s="45"/>
      <c r="B294" s="34"/>
      <c r="C294" s="55"/>
      <c r="D294" s="55"/>
      <c r="E294" s="35"/>
      <c r="F294" s="35"/>
      <c r="G294" s="35"/>
      <c r="H294" s="35"/>
      <c r="I294" s="2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K294" s="64"/>
    </row>
    <row r="295" spans="1:37" s="7" customFormat="1" ht="12.75">
      <c r="A295" s="45"/>
      <c r="B295" s="34"/>
      <c r="C295" s="55"/>
      <c r="D295" s="55"/>
      <c r="E295" s="35"/>
      <c r="F295" s="35"/>
      <c r="G295" s="35"/>
      <c r="H295" s="35"/>
      <c r="I295" s="2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K295" s="64"/>
    </row>
    <row r="296" spans="1:37" s="7" customFormat="1" ht="12.75">
      <c r="A296" s="45"/>
      <c r="B296" s="34"/>
      <c r="C296" s="55"/>
      <c r="D296" s="55"/>
      <c r="E296" s="35"/>
      <c r="F296" s="35"/>
      <c r="G296" s="35"/>
      <c r="H296" s="35"/>
      <c r="I296" s="2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K296" s="64"/>
    </row>
    <row r="297" spans="1:37" s="7" customFormat="1" ht="12.75">
      <c r="A297" s="45"/>
      <c r="B297" s="34"/>
      <c r="C297" s="55"/>
      <c r="D297" s="55"/>
      <c r="E297" s="35"/>
      <c r="F297" s="35"/>
      <c r="G297" s="35"/>
      <c r="H297" s="35"/>
      <c r="I297" s="2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K297" s="64"/>
    </row>
    <row r="298" spans="1:37" s="7" customFormat="1" ht="12.75">
      <c r="A298" s="45"/>
      <c r="B298" s="34"/>
      <c r="C298" s="55"/>
      <c r="D298" s="55"/>
      <c r="E298" s="35"/>
      <c r="F298" s="35"/>
      <c r="G298" s="35"/>
      <c r="H298" s="35"/>
      <c r="I298" s="2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K298" s="64"/>
    </row>
    <row r="299" spans="1:37" s="7" customFormat="1" ht="12.75">
      <c r="A299" s="45"/>
      <c r="B299" s="34"/>
      <c r="C299" s="55"/>
      <c r="D299" s="55"/>
      <c r="E299" s="35"/>
      <c r="F299" s="35"/>
      <c r="G299" s="35"/>
      <c r="H299" s="35"/>
      <c r="I299" s="2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K299" s="64"/>
    </row>
    <row r="300" spans="1:37" s="7" customFormat="1" ht="12.75">
      <c r="A300" s="45"/>
      <c r="B300" s="34"/>
      <c r="C300" s="55"/>
      <c r="D300" s="55"/>
      <c r="E300" s="35"/>
      <c r="F300" s="35"/>
      <c r="G300" s="35"/>
      <c r="H300" s="35"/>
      <c r="I300" s="2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K300" s="64"/>
    </row>
    <row r="301" spans="1:37" s="7" customFormat="1" ht="12.75">
      <c r="A301" s="45"/>
      <c r="B301" s="34"/>
      <c r="C301" s="55"/>
      <c r="D301" s="55"/>
      <c r="E301" s="35"/>
      <c r="F301" s="35"/>
      <c r="G301" s="35"/>
      <c r="H301" s="35"/>
      <c r="I301" s="2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K301" s="64"/>
    </row>
    <row r="302" spans="1:37" s="7" customFormat="1" ht="12.75">
      <c r="A302" s="45"/>
      <c r="B302" s="34"/>
      <c r="C302" s="55"/>
      <c r="D302" s="55"/>
      <c r="E302" s="35"/>
      <c r="F302" s="35"/>
      <c r="G302" s="35"/>
      <c r="H302" s="35"/>
      <c r="I302" s="2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K302" s="64"/>
    </row>
    <row r="303" spans="1:37" s="7" customFormat="1" ht="12.75">
      <c r="A303" s="45"/>
      <c r="B303" s="34"/>
      <c r="C303" s="55"/>
      <c r="D303" s="55"/>
      <c r="E303" s="35"/>
      <c r="F303" s="35"/>
      <c r="G303" s="35"/>
      <c r="H303" s="35"/>
      <c r="I303" s="2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K303" s="64"/>
    </row>
    <row r="304" spans="1:37" s="7" customFormat="1" ht="12.75">
      <c r="A304" s="45"/>
      <c r="B304" s="34"/>
      <c r="C304" s="55"/>
      <c r="D304" s="55"/>
      <c r="E304" s="35"/>
      <c r="F304" s="35"/>
      <c r="G304" s="35"/>
      <c r="H304" s="35"/>
      <c r="I304" s="2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K304" s="64"/>
    </row>
    <row r="305" spans="1:37" s="7" customFormat="1" ht="12.75">
      <c r="A305" s="45"/>
      <c r="B305" s="34"/>
      <c r="C305" s="55"/>
      <c r="D305" s="55"/>
      <c r="E305" s="35"/>
      <c r="F305" s="35"/>
      <c r="G305" s="35"/>
      <c r="H305" s="35"/>
      <c r="I305" s="2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K305" s="64"/>
    </row>
    <row r="306" spans="1:37" s="7" customFormat="1" ht="12.75">
      <c r="A306" s="45"/>
      <c r="B306" s="34"/>
      <c r="C306" s="55"/>
      <c r="D306" s="55"/>
      <c r="E306" s="35"/>
      <c r="F306" s="35"/>
      <c r="G306" s="35"/>
      <c r="H306" s="35"/>
      <c r="I306" s="2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K306" s="64"/>
    </row>
    <row r="307" spans="1:37" s="7" customFormat="1" ht="12.75">
      <c r="A307" s="45"/>
      <c r="B307" s="34"/>
      <c r="C307" s="55"/>
      <c r="D307" s="55"/>
      <c r="E307" s="35"/>
      <c r="F307" s="35"/>
      <c r="G307" s="35"/>
      <c r="H307" s="35"/>
      <c r="I307" s="2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K307" s="64"/>
    </row>
    <row r="308" spans="1:37" s="7" customFormat="1" ht="12.75">
      <c r="A308" s="45"/>
      <c r="B308" s="34"/>
      <c r="C308" s="55"/>
      <c r="D308" s="55"/>
      <c r="E308" s="35"/>
      <c r="F308" s="35"/>
      <c r="G308" s="35"/>
      <c r="H308" s="35"/>
      <c r="I308" s="2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K308" s="64"/>
    </row>
    <row r="309" spans="1:37" s="7" customFormat="1" ht="12.75">
      <c r="A309" s="45"/>
      <c r="B309" s="34"/>
      <c r="C309" s="55"/>
      <c r="D309" s="55"/>
      <c r="E309" s="35"/>
      <c r="F309" s="35"/>
      <c r="G309" s="35"/>
      <c r="H309" s="35"/>
      <c r="I309" s="2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K309" s="64"/>
    </row>
    <row r="310" spans="1:37" s="7" customFormat="1" ht="12.75">
      <c r="A310" s="45"/>
      <c r="B310" s="34"/>
      <c r="C310" s="55"/>
      <c r="D310" s="55"/>
      <c r="E310" s="35"/>
      <c r="F310" s="35"/>
      <c r="G310" s="35"/>
      <c r="H310" s="35"/>
      <c r="I310" s="2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K310" s="64"/>
    </row>
    <row r="311" spans="1:37" s="7" customFormat="1" ht="12.75">
      <c r="A311" s="45"/>
      <c r="B311" s="34"/>
      <c r="C311" s="55"/>
      <c r="D311" s="55"/>
      <c r="E311" s="35"/>
      <c r="F311" s="35"/>
      <c r="G311" s="35"/>
      <c r="H311" s="35"/>
      <c r="I311" s="2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K311" s="64"/>
    </row>
    <row r="312" spans="1:37" s="7" customFormat="1" ht="12.75">
      <c r="A312" s="45"/>
      <c r="B312" s="34"/>
      <c r="C312" s="55"/>
      <c r="D312" s="55"/>
      <c r="E312" s="35"/>
      <c r="F312" s="35"/>
      <c r="G312" s="35"/>
      <c r="H312" s="35"/>
      <c r="I312" s="2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K312" s="64"/>
    </row>
    <row r="313" spans="1:37" s="7" customFormat="1" ht="12.75">
      <c r="A313" s="45"/>
      <c r="B313" s="34"/>
      <c r="C313" s="55"/>
      <c r="D313" s="55"/>
      <c r="E313" s="35"/>
      <c r="F313" s="35"/>
      <c r="G313" s="35"/>
      <c r="H313" s="35"/>
      <c r="I313" s="2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K313" s="64"/>
    </row>
    <row r="314" spans="1:37" s="7" customFormat="1" ht="12.75">
      <c r="A314" s="45"/>
      <c r="B314" s="34"/>
      <c r="C314" s="55"/>
      <c r="D314" s="55"/>
      <c r="E314" s="35"/>
      <c r="F314" s="35"/>
      <c r="G314" s="35"/>
      <c r="H314" s="35"/>
      <c r="I314" s="2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K314" s="64"/>
    </row>
    <row r="315" spans="1:37" s="7" customFormat="1" ht="12.75">
      <c r="A315" s="45"/>
      <c r="B315" s="34"/>
      <c r="C315" s="55"/>
      <c r="D315" s="55"/>
      <c r="E315" s="35"/>
      <c r="F315" s="35"/>
      <c r="G315" s="35"/>
      <c r="H315" s="35"/>
      <c r="I315" s="2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K315" s="64"/>
    </row>
    <row r="316" spans="1:37" s="7" customFormat="1" ht="12.75">
      <c r="A316" s="45"/>
      <c r="B316" s="34"/>
      <c r="C316" s="55"/>
      <c r="D316" s="55"/>
      <c r="E316" s="35"/>
      <c r="F316" s="35"/>
      <c r="G316" s="35"/>
      <c r="H316" s="35"/>
      <c r="I316" s="2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K316" s="64"/>
    </row>
    <row r="317" spans="1:37" s="7" customFormat="1" ht="12.75">
      <c r="A317" s="45"/>
      <c r="B317" s="34"/>
      <c r="C317" s="55"/>
      <c r="D317" s="55"/>
      <c r="E317" s="35"/>
      <c r="F317" s="35"/>
      <c r="G317" s="35"/>
      <c r="H317" s="35"/>
      <c r="I317" s="2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K317" s="64"/>
    </row>
    <row r="318" spans="1:37" s="7" customFormat="1" ht="12.75">
      <c r="A318" s="45"/>
      <c r="B318" s="34"/>
      <c r="C318" s="55"/>
      <c r="D318" s="55"/>
      <c r="E318" s="35"/>
      <c r="F318" s="35"/>
      <c r="G318" s="35"/>
      <c r="H318" s="35"/>
      <c r="I318" s="2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K318" s="64"/>
    </row>
    <row r="319" spans="1:37" s="7" customFormat="1" ht="12.75">
      <c r="A319" s="45"/>
      <c r="B319" s="34"/>
      <c r="C319" s="55"/>
      <c r="D319" s="55"/>
      <c r="E319" s="35"/>
      <c r="F319" s="35"/>
      <c r="G319" s="35"/>
      <c r="H319" s="35"/>
      <c r="I319" s="2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K319" s="64"/>
    </row>
    <row r="320" spans="1:37" s="7" customFormat="1" ht="12.75">
      <c r="A320" s="45"/>
      <c r="B320" s="34"/>
      <c r="C320" s="55"/>
      <c r="D320" s="55"/>
      <c r="E320" s="35"/>
      <c r="F320" s="35"/>
      <c r="G320" s="35"/>
      <c r="H320" s="35"/>
      <c r="I320" s="2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K320" s="64"/>
    </row>
    <row r="321" spans="1:37" s="7" customFormat="1" ht="12.75">
      <c r="A321" s="45"/>
      <c r="B321" s="34"/>
      <c r="C321" s="55"/>
      <c r="D321" s="55"/>
      <c r="E321" s="35"/>
      <c r="F321" s="35"/>
      <c r="G321" s="35"/>
      <c r="H321" s="35"/>
      <c r="I321" s="2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K321" s="64"/>
    </row>
    <row r="322" spans="1:37" s="7" customFormat="1" ht="12.75">
      <c r="A322" s="45"/>
      <c r="B322" s="34"/>
      <c r="C322" s="55"/>
      <c r="D322" s="55"/>
      <c r="E322" s="35"/>
      <c r="F322" s="35"/>
      <c r="G322" s="35"/>
      <c r="H322" s="35"/>
      <c r="I322" s="2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K322" s="64"/>
    </row>
    <row r="323" spans="1:37" s="7" customFormat="1" ht="12.75">
      <c r="A323" s="45"/>
      <c r="B323" s="34"/>
      <c r="C323" s="55"/>
      <c r="D323" s="55"/>
      <c r="E323" s="35"/>
      <c r="F323" s="35"/>
      <c r="G323" s="35"/>
      <c r="H323" s="35"/>
      <c r="I323" s="2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K323" s="64"/>
    </row>
    <row r="324" spans="1:37" s="7" customFormat="1" ht="12.75">
      <c r="A324" s="45"/>
      <c r="B324" s="34"/>
      <c r="C324" s="55"/>
      <c r="D324" s="55"/>
      <c r="E324" s="35"/>
      <c r="F324" s="35"/>
      <c r="G324" s="35"/>
      <c r="H324" s="35"/>
      <c r="I324" s="2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K324" s="64"/>
    </row>
    <row r="325" spans="1:37" s="7" customFormat="1" ht="12.75">
      <c r="A325" s="45"/>
      <c r="B325" s="34"/>
      <c r="C325" s="55"/>
      <c r="D325" s="55"/>
      <c r="E325" s="35"/>
      <c r="F325" s="35"/>
      <c r="G325" s="35"/>
      <c r="H325" s="35"/>
      <c r="I325" s="2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K325" s="64"/>
    </row>
    <row r="326" spans="1:37" s="7" customFormat="1" ht="12.75">
      <c r="A326" s="45"/>
      <c r="B326" s="34"/>
      <c r="C326" s="55"/>
      <c r="D326" s="55"/>
      <c r="E326" s="35"/>
      <c r="F326" s="35"/>
      <c r="G326" s="35"/>
      <c r="H326" s="35"/>
      <c r="I326" s="2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K326" s="64"/>
    </row>
    <row r="327" spans="1:37" s="7" customFormat="1" ht="12.75">
      <c r="A327" s="45"/>
      <c r="B327" s="34"/>
      <c r="C327" s="55"/>
      <c r="D327" s="55"/>
      <c r="E327" s="35"/>
      <c r="F327" s="35"/>
      <c r="G327" s="35"/>
      <c r="H327" s="35"/>
      <c r="I327" s="2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K327" s="64"/>
    </row>
    <row r="328" spans="1:37" s="7" customFormat="1" ht="12.75">
      <c r="A328" s="45"/>
      <c r="B328" s="34"/>
      <c r="C328" s="55"/>
      <c r="D328" s="55"/>
      <c r="E328" s="35"/>
      <c r="F328" s="35"/>
      <c r="G328" s="35"/>
      <c r="H328" s="35"/>
      <c r="I328" s="2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K328" s="64"/>
    </row>
    <row r="329" spans="1:37" s="7" customFormat="1" ht="12.75">
      <c r="A329" s="45"/>
      <c r="B329" s="34"/>
      <c r="C329" s="55"/>
      <c r="D329" s="55"/>
      <c r="E329" s="35"/>
      <c r="F329" s="35"/>
      <c r="G329" s="35"/>
      <c r="H329" s="35"/>
      <c r="I329" s="2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K329" s="64"/>
    </row>
    <row r="330" spans="1:37" s="7" customFormat="1" ht="12.75">
      <c r="A330" s="45"/>
      <c r="B330" s="34"/>
      <c r="C330" s="55"/>
      <c r="D330" s="55"/>
      <c r="E330" s="35"/>
      <c r="F330" s="35"/>
      <c r="G330" s="35"/>
      <c r="H330" s="35"/>
      <c r="I330" s="2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K330" s="64"/>
    </row>
    <row r="331" spans="1:37" s="7" customFormat="1" ht="12.75">
      <c r="A331" s="45"/>
      <c r="B331" s="34"/>
      <c r="C331" s="55"/>
      <c r="D331" s="55"/>
      <c r="E331" s="35"/>
      <c r="F331" s="35"/>
      <c r="G331" s="35"/>
      <c r="H331" s="35"/>
      <c r="I331" s="2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K331" s="64"/>
    </row>
    <row r="332" spans="1:37" s="7" customFormat="1" ht="12.75">
      <c r="A332" s="45"/>
      <c r="B332" s="34"/>
      <c r="C332" s="55"/>
      <c r="D332" s="55"/>
      <c r="E332" s="35"/>
      <c r="F332" s="35"/>
      <c r="G332" s="35"/>
      <c r="H332" s="35"/>
      <c r="I332" s="2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K332" s="64"/>
    </row>
    <row r="333" spans="1:37" s="7" customFormat="1" ht="12.75">
      <c r="A333" s="45"/>
      <c r="B333" s="34"/>
      <c r="C333" s="55"/>
      <c r="D333" s="55"/>
      <c r="E333" s="35"/>
      <c r="F333" s="35"/>
      <c r="G333" s="35"/>
      <c r="H333" s="35"/>
      <c r="I333" s="2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K333" s="64"/>
    </row>
    <row r="334" spans="1:37" s="7" customFormat="1" ht="12.75">
      <c r="A334" s="45"/>
      <c r="B334" s="34"/>
      <c r="C334" s="55"/>
      <c r="D334" s="55"/>
      <c r="E334" s="35"/>
      <c r="F334" s="35"/>
      <c r="G334" s="35"/>
      <c r="H334" s="35"/>
      <c r="I334" s="2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K334" s="64"/>
    </row>
    <row r="335" spans="1:37" s="7" customFormat="1" ht="12.75">
      <c r="A335" s="45"/>
      <c r="B335" s="34"/>
      <c r="C335" s="55"/>
      <c r="D335" s="55"/>
      <c r="E335" s="35"/>
      <c r="F335" s="35"/>
      <c r="G335" s="35"/>
      <c r="H335" s="35"/>
      <c r="I335" s="2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K335" s="64"/>
    </row>
    <row r="336" spans="1:37" s="7" customFormat="1" ht="12.75">
      <c r="A336" s="45"/>
      <c r="B336" s="34"/>
      <c r="C336" s="55"/>
      <c r="D336" s="55"/>
      <c r="E336" s="35"/>
      <c r="F336" s="35"/>
      <c r="G336" s="35"/>
      <c r="H336" s="35"/>
      <c r="I336" s="2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K336" s="64"/>
    </row>
    <row r="337" spans="1:37" s="7" customFormat="1" ht="12.75">
      <c r="A337" s="45"/>
      <c r="B337" s="34"/>
      <c r="C337" s="55"/>
      <c r="D337" s="55"/>
      <c r="E337" s="35"/>
      <c r="F337" s="35"/>
      <c r="G337" s="35"/>
      <c r="H337" s="35"/>
      <c r="I337" s="2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K337" s="64"/>
    </row>
    <row r="338" spans="1:37" s="7" customFormat="1" ht="12.75">
      <c r="A338" s="45"/>
      <c r="B338" s="34"/>
      <c r="C338" s="55"/>
      <c r="D338" s="55"/>
      <c r="E338" s="35"/>
      <c r="F338" s="35"/>
      <c r="G338" s="35"/>
      <c r="H338" s="35"/>
      <c r="I338" s="2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K338" s="64"/>
    </row>
    <row r="339" spans="1:37" s="7" customFormat="1" ht="12.75">
      <c r="A339" s="45"/>
      <c r="B339" s="34"/>
      <c r="C339" s="55"/>
      <c r="D339" s="55"/>
      <c r="E339" s="35"/>
      <c r="F339" s="35"/>
      <c r="G339" s="35"/>
      <c r="H339" s="35"/>
      <c r="I339" s="2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K339" s="64"/>
    </row>
    <row r="340" spans="1:37" s="7" customFormat="1" ht="12.75">
      <c r="A340" s="45"/>
      <c r="B340" s="34"/>
      <c r="C340" s="55"/>
      <c r="D340" s="55"/>
      <c r="E340" s="35"/>
      <c r="F340" s="35"/>
      <c r="G340" s="35"/>
      <c r="H340" s="35"/>
      <c r="I340" s="2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K340" s="64"/>
    </row>
    <row r="341" spans="1:37" s="7" customFormat="1" ht="12.75">
      <c r="A341" s="45"/>
      <c r="B341" s="34"/>
      <c r="C341" s="55"/>
      <c r="D341" s="55"/>
      <c r="E341" s="35"/>
      <c r="F341" s="35"/>
      <c r="G341" s="35"/>
      <c r="H341" s="35"/>
      <c r="I341" s="2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K341" s="64"/>
    </row>
    <row r="342" spans="1:37" s="7" customFormat="1" ht="12.75">
      <c r="A342" s="45"/>
      <c r="B342" s="34"/>
      <c r="C342" s="55"/>
      <c r="D342" s="55"/>
      <c r="E342" s="35"/>
      <c r="F342" s="35"/>
      <c r="G342" s="35"/>
      <c r="H342" s="35"/>
      <c r="I342" s="2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K342" s="64"/>
    </row>
    <row r="343" spans="1:37" s="7" customFormat="1" ht="12.75">
      <c r="A343" s="45"/>
      <c r="B343" s="34"/>
      <c r="C343" s="55"/>
      <c r="D343" s="55"/>
      <c r="E343" s="35"/>
      <c r="F343" s="35"/>
      <c r="G343" s="35"/>
      <c r="H343" s="35"/>
      <c r="I343" s="2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K343" s="64"/>
    </row>
    <row r="344" spans="1:37" s="7" customFormat="1" ht="12.75">
      <c r="A344" s="45"/>
      <c r="B344" s="34"/>
      <c r="C344" s="55"/>
      <c r="D344" s="55"/>
      <c r="E344" s="35"/>
      <c r="F344" s="35"/>
      <c r="G344" s="35"/>
      <c r="H344" s="35"/>
      <c r="I344" s="2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K344" s="64"/>
    </row>
    <row r="345" spans="1:37" s="7" customFormat="1" ht="12.75">
      <c r="A345" s="45"/>
      <c r="B345" s="34"/>
      <c r="C345" s="55"/>
      <c r="D345" s="55"/>
      <c r="E345" s="35"/>
      <c r="F345" s="35"/>
      <c r="G345" s="35"/>
      <c r="H345" s="35"/>
      <c r="I345" s="2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K345" s="64"/>
    </row>
    <row r="346" spans="1:37" s="7" customFormat="1" ht="12.75">
      <c r="A346" s="45"/>
      <c r="B346" s="34"/>
      <c r="C346" s="55"/>
      <c r="D346" s="55"/>
      <c r="E346" s="35"/>
      <c r="F346" s="35"/>
      <c r="G346" s="35"/>
      <c r="H346" s="35"/>
      <c r="I346" s="2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K346" s="64"/>
    </row>
    <row r="347" spans="1:37" s="7" customFormat="1" ht="12.75">
      <c r="A347" s="45"/>
      <c r="B347" s="34"/>
      <c r="C347" s="55"/>
      <c r="D347" s="55"/>
      <c r="E347" s="35"/>
      <c r="F347" s="35"/>
      <c r="G347" s="35"/>
      <c r="H347" s="35"/>
      <c r="I347" s="2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K347" s="64"/>
    </row>
    <row r="348" spans="1:37" s="7" customFormat="1" ht="12.75">
      <c r="A348" s="45"/>
      <c r="B348" s="34"/>
      <c r="C348" s="55"/>
      <c r="D348" s="55"/>
      <c r="E348" s="35"/>
      <c r="F348" s="35"/>
      <c r="G348" s="35"/>
      <c r="H348" s="35"/>
      <c r="I348" s="2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K348" s="64"/>
    </row>
    <row r="349" spans="1:37" s="7" customFormat="1" ht="12.75">
      <c r="A349" s="45"/>
      <c r="B349" s="34"/>
      <c r="C349" s="55"/>
      <c r="D349" s="55"/>
      <c r="E349" s="35"/>
      <c r="F349" s="35"/>
      <c r="G349" s="35"/>
      <c r="H349" s="35"/>
      <c r="I349" s="2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K349" s="64"/>
    </row>
    <row r="350" spans="1:37" s="7" customFormat="1" ht="12.75">
      <c r="A350" s="45"/>
      <c r="B350" s="34"/>
      <c r="C350" s="55"/>
      <c r="D350" s="55"/>
      <c r="E350" s="35"/>
      <c r="F350" s="35"/>
      <c r="G350" s="35"/>
      <c r="H350" s="35"/>
      <c r="I350" s="2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K350" s="64"/>
    </row>
    <row r="351" spans="1:37" s="7" customFormat="1" ht="12.75">
      <c r="A351" s="45"/>
      <c r="B351" s="34"/>
      <c r="C351" s="55"/>
      <c r="D351" s="55"/>
      <c r="E351" s="35"/>
      <c r="F351" s="35"/>
      <c r="G351" s="35"/>
      <c r="H351" s="35"/>
      <c r="I351" s="2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K351" s="64"/>
    </row>
    <row r="352" spans="1:37" s="7" customFormat="1" ht="12.75">
      <c r="A352" s="45"/>
      <c r="B352" s="34"/>
      <c r="C352" s="55"/>
      <c r="D352" s="55"/>
      <c r="E352" s="35"/>
      <c r="F352" s="35"/>
      <c r="G352" s="35"/>
      <c r="H352" s="35"/>
      <c r="I352" s="2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K352" s="64"/>
    </row>
    <row r="353" spans="1:37" s="7" customFormat="1" ht="12.75">
      <c r="A353" s="45"/>
      <c r="B353" s="34"/>
      <c r="C353" s="55"/>
      <c r="D353" s="55"/>
      <c r="E353" s="35"/>
      <c r="F353" s="35"/>
      <c r="G353" s="35"/>
      <c r="H353" s="35"/>
      <c r="I353" s="2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K353" s="64"/>
    </row>
    <row r="354" spans="1:37" s="7" customFormat="1" ht="12.75">
      <c r="A354" s="45"/>
      <c r="B354" s="34"/>
      <c r="C354" s="55"/>
      <c r="D354" s="55"/>
      <c r="E354" s="35"/>
      <c r="F354" s="35"/>
      <c r="G354" s="35"/>
      <c r="H354" s="35"/>
      <c r="I354" s="2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K354" s="64"/>
    </row>
    <row r="355" spans="1:37" s="7" customFormat="1" ht="12.75">
      <c r="A355" s="45"/>
      <c r="B355" s="34"/>
      <c r="C355" s="55"/>
      <c r="D355" s="55"/>
      <c r="E355" s="35"/>
      <c r="F355" s="35"/>
      <c r="G355" s="35"/>
      <c r="H355" s="35"/>
      <c r="I355" s="2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K355" s="64"/>
    </row>
    <row r="356" spans="1:37" s="7" customFormat="1" ht="12.75">
      <c r="A356" s="45"/>
      <c r="B356" s="34"/>
      <c r="C356" s="55"/>
      <c r="D356" s="55"/>
      <c r="E356" s="35"/>
      <c r="F356" s="35"/>
      <c r="G356" s="35"/>
      <c r="H356" s="35"/>
      <c r="I356" s="2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K356" s="64"/>
    </row>
    <row r="357" spans="1:37" s="7" customFormat="1" ht="12.75">
      <c r="A357" s="45"/>
      <c r="B357" s="34"/>
      <c r="C357" s="55"/>
      <c r="D357" s="55"/>
      <c r="E357" s="35"/>
      <c r="F357" s="35"/>
      <c r="G357" s="35"/>
      <c r="H357" s="35"/>
      <c r="I357" s="2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K357" s="64"/>
    </row>
    <row r="358" spans="1:37" s="7" customFormat="1" ht="12.75">
      <c r="A358" s="45"/>
      <c r="B358" s="34"/>
      <c r="C358" s="55"/>
      <c r="D358" s="55"/>
      <c r="E358" s="35"/>
      <c r="F358" s="35"/>
      <c r="G358" s="35"/>
      <c r="H358" s="35"/>
      <c r="I358" s="2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K358" s="64"/>
    </row>
    <row r="359" spans="1:37" s="7" customFormat="1" ht="12.75">
      <c r="A359" s="45"/>
      <c r="B359" s="34"/>
      <c r="C359" s="55"/>
      <c r="D359" s="55"/>
      <c r="E359" s="35"/>
      <c r="F359" s="35"/>
      <c r="G359" s="35"/>
      <c r="H359" s="35"/>
      <c r="I359" s="2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K359" s="64"/>
    </row>
    <row r="360" spans="1:37" s="7" customFormat="1" ht="12.75">
      <c r="A360" s="45"/>
      <c r="B360" s="34"/>
      <c r="C360" s="55"/>
      <c r="D360" s="55"/>
      <c r="E360" s="35"/>
      <c r="F360" s="35"/>
      <c r="G360" s="35"/>
      <c r="H360" s="35"/>
      <c r="I360" s="2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K360" s="64"/>
    </row>
    <row r="361" spans="1:37" s="7" customFormat="1" ht="12.75">
      <c r="A361" s="45"/>
      <c r="B361" s="34"/>
      <c r="C361" s="55"/>
      <c r="D361" s="55"/>
      <c r="E361" s="35"/>
      <c r="F361" s="35"/>
      <c r="G361" s="35"/>
      <c r="H361" s="35"/>
      <c r="I361" s="2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K361" s="64"/>
    </row>
    <row r="362" spans="1:37" s="7" customFormat="1" ht="12.75">
      <c r="A362" s="45"/>
      <c r="B362" s="34"/>
      <c r="C362" s="55"/>
      <c r="D362" s="55"/>
      <c r="E362" s="35"/>
      <c r="F362" s="35"/>
      <c r="G362" s="35"/>
      <c r="H362" s="35"/>
      <c r="I362" s="2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K362" s="64"/>
    </row>
    <row r="363" spans="1:37" s="7" customFormat="1" ht="12.75">
      <c r="A363" s="45"/>
      <c r="B363" s="34"/>
      <c r="C363" s="55"/>
      <c r="D363" s="55"/>
      <c r="E363" s="35"/>
      <c r="F363" s="35"/>
      <c r="G363" s="35"/>
      <c r="H363" s="35"/>
      <c r="I363" s="2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K363" s="64"/>
    </row>
    <row r="364" spans="1:37" s="7" customFormat="1" ht="12.75">
      <c r="A364" s="45"/>
      <c r="B364" s="34"/>
      <c r="C364" s="55"/>
      <c r="D364" s="55"/>
      <c r="E364" s="35"/>
      <c r="F364" s="35"/>
      <c r="G364" s="35"/>
      <c r="H364" s="35"/>
      <c r="I364" s="2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K364" s="64"/>
    </row>
    <row r="365" spans="1:37" s="7" customFormat="1" ht="12.75">
      <c r="A365" s="45"/>
      <c r="B365" s="34"/>
      <c r="C365" s="55"/>
      <c r="D365" s="55"/>
      <c r="E365" s="35"/>
      <c r="F365" s="35"/>
      <c r="G365" s="35"/>
      <c r="H365" s="35"/>
      <c r="I365" s="2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K365" s="64"/>
    </row>
    <row r="366" spans="1:37" s="7" customFormat="1" ht="12.75">
      <c r="A366" s="45"/>
      <c r="B366" s="34"/>
      <c r="C366" s="55"/>
      <c r="D366" s="55"/>
      <c r="E366" s="35"/>
      <c r="F366" s="35"/>
      <c r="G366" s="35"/>
      <c r="H366" s="35"/>
      <c r="I366" s="2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K366" s="64"/>
    </row>
    <row r="367" spans="1:37" s="7" customFormat="1" ht="12.75">
      <c r="A367" s="45"/>
      <c r="B367" s="34"/>
      <c r="C367" s="55"/>
      <c r="D367" s="55"/>
      <c r="E367" s="35"/>
      <c r="F367" s="35"/>
      <c r="G367" s="35"/>
      <c r="H367" s="35"/>
      <c r="I367" s="2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K367" s="64"/>
    </row>
    <row r="368" spans="1:37" s="7" customFormat="1" ht="12.75">
      <c r="A368" s="45"/>
      <c r="B368" s="34"/>
      <c r="C368" s="55"/>
      <c r="D368" s="55"/>
      <c r="E368" s="35"/>
      <c r="F368" s="35"/>
      <c r="G368" s="35"/>
      <c r="H368" s="35"/>
      <c r="I368" s="2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K368" s="64"/>
    </row>
    <row r="369" spans="1:37" s="7" customFormat="1" ht="12.75">
      <c r="A369" s="45"/>
      <c r="B369" s="34"/>
      <c r="C369" s="55"/>
      <c r="D369" s="55"/>
      <c r="E369" s="35"/>
      <c r="F369" s="35"/>
      <c r="G369" s="35"/>
      <c r="H369" s="35"/>
      <c r="I369" s="2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K369" s="64"/>
    </row>
    <row r="370" spans="1:37" s="7" customFormat="1" ht="12.75">
      <c r="A370" s="45"/>
      <c r="B370" s="34"/>
      <c r="C370" s="55"/>
      <c r="D370" s="55"/>
      <c r="E370" s="35"/>
      <c r="F370" s="35"/>
      <c r="G370" s="35"/>
      <c r="H370" s="35"/>
      <c r="I370" s="2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K370" s="64"/>
    </row>
    <row r="371" spans="1:37" s="7" customFormat="1" ht="12.75">
      <c r="A371" s="45"/>
      <c r="B371" s="34"/>
      <c r="C371" s="55"/>
      <c r="D371" s="55"/>
      <c r="E371" s="35"/>
      <c r="F371" s="35"/>
      <c r="G371" s="35"/>
      <c r="H371" s="35"/>
      <c r="I371" s="2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K371" s="64"/>
    </row>
    <row r="372" spans="1:37" s="7" customFormat="1" ht="12.75">
      <c r="A372" s="45"/>
      <c r="B372" s="34"/>
      <c r="C372" s="55"/>
      <c r="D372" s="55"/>
      <c r="E372" s="35"/>
      <c r="F372" s="35"/>
      <c r="G372" s="35"/>
      <c r="H372" s="35"/>
      <c r="I372" s="2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K372" s="64"/>
    </row>
    <row r="373" spans="1:37" s="7" customFormat="1" ht="12.75">
      <c r="A373" s="45"/>
      <c r="B373" s="34"/>
      <c r="C373" s="55"/>
      <c r="D373" s="55"/>
      <c r="E373" s="35"/>
      <c r="F373" s="35"/>
      <c r="G373" s="35"/>
      <c r="H373" s="35"/>
      <c r="I373" s="2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K373" s="64"/>
    </row>
    <row r="374" spans="1:37" s="7" customFormat="1" ht="12.75">
      <c r="A374" s="45"/>
      <c r="B374" s="34"/>
      <c r="C374" s="55"/>
      <c r="D374" s="55"/>
      <c r="E374" s="35"/>
      <c r="F374" s="35"/>
      <c r="G374" s="35"/>
      <c r="H374" s="35"/>
      <c r="I374" s="2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K374" s="64"/>
    </row>
    <row r="375" spans="1:37" s="7" customFormat="1" ht="12.75">
      <c r="A375" s="45"/>
      <c r="B375" s="34"/>
      <c r="C375" s="55"/>
      <c r="D375" s="55"/>
      <c r="E375" s="35"/>
      <c r="F375" s="35"/>
      <c r="G375" s="35"/>
      <c r="H375" s="35"/>
      <c r="I375" s="2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K375" s="64"/>
    </row>
    <row r="376" spans="1:37" s="7" customFormat="1" ht="12.75">
      <c r="A376" s="45"/>
      <c r="B376" s="34"/>
      <c r="C376" s="55"/>
      <c r="D376" s="55"/>
      <c r="E376" s="35"/>
      <c r="F376" s="35"/>
      <c r="G376" s="35"/>
      <c r="H376" s="35"/>
      <c r="I376" s="2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K376" s="64"/>
    </row>
    <row r="377" spans="1:37" s="7" customFormat="1" ht="12.75">
      <c r="A377" s="45"/>
      <c r="B377" s="34"/>
      <c r="C377" s="55"/>
      <c r="D377" s="55"/>
      <c r="E377" s="35"/>
      <c r="F377" s="35"/>
      <c r="G377" s="35"/>
      <c r="H377" s="35"/>
      <c r="I377" s="2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K377" s="64"/>
    </row>
    <row r="378" spans="1:37" s="7" customFormat="1" ht="12.75">
      <c r="A378" s="45"/>
      <c r="B378" s="34"/>
      <c r="C378" s="55"/>
      <c r="D378" s="55"/>
      <c r="E378" s="35"/>
      <c r="F378" s="35"/>
      <c r="G378" s="35"/>
      <c r="H378" s="35"/>
      <c r="I378" s="2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K378" s="64"/>
    </row>
    <row r="379" spans="1:37" s="7" customFormat="1" ht="12.75">
      <c r="A379" s="45"/>
      <c r="B379" s="34"/>
      <c r="C379" s="55"/>
      <c r="D379" s="55"/>
      <c r="E379" s="35"/>
      <c r="F379" s="35"/>
      <c r="G379" s="35"/>
      <c r="H379" s="35"/>
      <c r="I379" s="2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K379" s="64"/>
    </row>
    <row r="380" spans="1:37" s="7" customFormat="1" ht="12.75">
      <c r="A380" s="45"/>
      <c r="B380" s="34"/>
      <c r="C380" s="55"/>
      <c r="D380" s="55"/>
      <c r="E380" s="35"/>
      <c r="F380" s="35"/>
      <c r="G380" s="35"/>
      <c r="H380" s="35"/>
      <c r="I380" s="2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K380" s="64"/>
    </row>
    <row r="381" spans="1:37" s="7" customFormat="1" ht="12.75">
      <c r="A381" s="45"/>
      <c r="B381" s="34"/>
      <c r="C381" s="55"/>
      <c r="D381" s="55"/>
      <c r="E381" s="35"/>
      <c r="F381" s="35"/>
      <c r="G381" s="35"/>
      <c r="H381" s="35"/>
      <c r="I381" s="2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K381" s="64"/>
    </row>
    <row r="382" spans="1:37" s="7" customFormat="1" ht="12.75">
      <c r="A382" s="45"/>
      <c r="B382" s="34"/>
      <c r="C382" s="55"/>
      <c r="D382" s="55"/>
      <c r="E382" s="35"/>
      <c r="F382" s="35"/>
      <c r="G382" s="35"/>
      <c r="H382" s="35"/>
      <c r="I382" s="2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K382" s="64"/>
    </row>
    <row r="383" spans="1:37" s="7" customFormat="1" ht="12.75">
      <c r="A383" s="45"/>
      <c r="B383" s="34"/>
      <c r="C383" s="55"/>
      <c r="D383" s="55"/>
      <c r="E383" s="35"/>
      <c r="F383" s="35"/>
      <c r="G383" s="35"/>
      <c r="H383" s="35"/>
      <c r="I383" s="2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K383" s="64"/>
    </row>
    <row r="384" spans="1:37" s="7" customFormat="1" ht="12.75">
      <c r="A384" s="45"/>
      <c r="B384" s="34"/>
      <c r="C384" s="55"/>
      <c r="D384" s="55"/>
      <c r="E384" s="35"/>
      <c r="F384" s="35"/>
      <c r="G384" s="35"/>
      <c r="H384" s="35"/>
      <c r="I384" s="2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K384" s="64"/>
    </row>
    <row r="385" spans="1:37" s="7" customFormat="1" ht="12.75">
      <c r="A385" s="45"/>
      <c r="B385" s="34"/>
      <c r="C385" s="55"/>
      <c r="D385" s="55"/>
      <c r="E385" s="35"/>
      <c r="F385" s="35"/>
      <c r="G385" s="35"/>
      <c r="H385" s="35"/>
      <c r="I385" s="2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K385" s="64"/>
    </row>
    <row r="386" spans="1:37" s="7" customFormat="1" ht="12.75">
      <c r="A386" s="45"/>
      <c r="B386" s="34"/>
      <c r="C386" s="55"/>
      <c r="D386" s="55"/>
      <c r="E386" s="35"/>
      <c r="F386" s="35"/>
      <c r="G386" s="35"/>
      <c r="H386" s="35"/>
      <c r="I386" s="2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K386" s="64"/>
    </row>
    <row r="387" spans="1:37" s="7" customFormat="1" ht="12.75">
      <c r="A387" s="45"/>
      <c r="B387" s="34"/>
      <c r="C387" s="55"/>
      <c r="D387" s="55"/>
      <c r="E387" s="35"/>
      <c r="F387" s="35"/>
      <c r="G387" s="35"/>
      <c r="H387" s="35"/>
      <c r="I387" s="2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K387" s="64"/>
    </row>
    <row r="388" spans="1:37" s="7" customFormat="1" ht="12.75">
      <c r="A388" s="45"/>
      <c r="B388" s="34"/>
      <c r="C388" s="55"/>
      <c r="D388" s="55"/>
      <c r="E388" s="35"/>
      <c r="F388" s="35"/>
      <c r="G388" s="35"/>
      <c r="H388" s="35"/>
      <c r="I388" s="2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K388" s="64"/>
    </row>
    <row r="389" spans="1:37" s="7" customFormat="1" ht="12.75">
      <c r="A389" s="45"/>
      <c r="B389" s="34"/>
      <c r="C389" s="55"/>
      <c r="D389" s="55"/>
      <c r="E389" s="35"/>
      <c r="F389" s="35"/>
      <c r="G389" s="35"/>
      <c r="H389" s="35"/>
      <c r="I389" s="2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K389" s="64"/>
    </row>
    <row r="390" spans="1:37" s="7" customFormat="1" ht="12.75">
      <c r="A390" s="45"/>
      <c r="B390" s="34"/>
      <c r="C390" s="55"/>
      <c r="D390" s="55"/>
      <c r="E390" s="35"/>
      <c r="F390" s="35"/>
      <c r="G390" s="35"/>
      <c r="H390" s="35"/>
      <c r="I390" s="2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K390" s="64"/>
    </row>
    <row r="391" spans="1:37" s="7" customFormat="1" ht="12.75">
      <c r="A391" s="45"/>
      <c r="B391" s="34"/>
      <c r="C391" s="55"/>
      <c r="D391" s="55"/>
      <c r="E391" s="35"/>
      <c r="F391" s="35"/>
      <c r="G391" s="35"/>
      <c r="H391" s="35"/>
      <c r="I391" s="2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K391" s="64"/>
    </row>
    <row r="392" spans="1:37" s="7" customFormat="1" ht="12.75">
      <c r="A392" s="45"/>
      <c r="B392" s="34"/>
      <c r="C392" s="55"/>
      <c r="D392" s="55"/>
      <c r="E392" s="35"/>
      <c r="F392" s="35"/>
      <c r="G392" s="35"/>
      <c r="H392" s="35"/>
      <c r="I392" s="2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K392" s="64"/>
    </row>
    <row r="393" spans="1:37" s="7" customFormat="1" ht="12.75">
      <c r="A393" s="45"/>
      <c r="B393" s="34"/>
      <c r="C393" s="55"/>
      <c r="D393" s="55"/>
      <c r="E393" s="35"/>
      <c r="F393" s="35"/>
      <c r="G393" s="35"/>
      <c r="H393" s="35"/>
      <c r="I393" s="2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K393" s="64"/>
    </row>
    <row r="394" spans="1:37" s="7" customFormat="1" ht="12.75">
      <c r="A394" s="45"/>
      <c r="B394" s="34"/>
      <c r="C394" s="55"/>
      <c r="D394" s="55"/>
      <c r="E394" s="35"/>
      <c r="F394" s="35"/>
      <c r="G394" s="35"/>
      <c r="H394" s="35"/>
      <c r="I394" s="2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K394" s="64"/>
    </row>
    <row r="395" spans="1:37" s="7" customFormat="1" ht="12.75">
      <c r="A395" s="45"/>
      <c r="B395" s="34"/>
      <c r="C395" s="55"/>
      <c r="D395" s="55"/>
      <c r="E395" s="35"/>
      <c r="F395" s="35"/>
      <c r="G395" s="35"/>
      <c r="H395" s="35"/>
      <c r="I395" s="2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K395" s="64"/>
    </row>
    <row r="396" spans="1:37" s="7" customFormat="1" ht="12.75">
      <c r="A396" s="45"/>
      <c r="B396" s="34"/>
      <c r="C396" s="55"/>
      <c r="D396" s="55"/>
      <c r="E396" s="35"/>
      <c r="F396" s="35"/>
      <c r="G396" s="35"/>
      <c r="H396" s="35"/>
      <c r="I396" s="2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K396" s="64"/>
    </row>
    <row r="397" spans="1:37" s="7" customFormat="1" ht="12.75">
      <c r="A397" s="45"/>
      <c r="B397" s="34"/>
      <c r="C397" s="55"/>
      <c r="D397" s="55"/>
      <c r="E397" s="35"/>
      <c r="F397" s="35"/>
      <c r="G397" s="35"/>
      <c r="H397" s="35"/>
      <c r="I397" s="2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K397" s="64"/>
    </row>
    <row r="398" spans="1:37" s="7" customFormat="1" ht="12.75">
      <c r="A398" s="45"/>
      <c r="B398" s="34"/>
      <c r="C398" s="55"/>
      <c r="D398" s="55"/>
      <c r="E398" s="35"/>
      <c r="F398" s="35"/>
      <c r="G398" s="35"/>
      <c r="H398" s="35"/>
      <c r="I398" s="2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K398" s="64"/>
    </row>
    <row r="399" spans="1:37" s="7" customFormat="1" ht="12.75">
      <c r="A399" s="45"/>
      <c r="B399" s="34"/>
      <c r="C399" s="55"/>
      <c r="D399" s="55"/>
      <c r="E399" s="35"/>
      <c r="F399" s="35"/>
      <c r="G399" s="35"/>
      <c r="H399" s="35"/>
      <c r="I399" s="2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K399" s="64"/>
    </row>
    <row r="400" spans="1:37" s="7" customFormat="1" ht="12.75">
      <c r="A400" s="45"/>
      <c r="B400" s="34"/>
      <c r="C400" s="55"/>
      <c r="D400" s="55"/>
      <c r="E400" s="35"/>
      <c r="F400" s="35"/>
      <c r="G400" s="35"/>
      <c r="H400" s="35"/>
      <c r="I400" s="2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K400" s="64"/>
    </row>
    <row r="401" spans="1:37" s="7" customFormat="1" ht="12.75">
      <c r="A401" s="45"/>
      <c r="B401" s="34"/>
      <c r="C401" s="55"/>
      <c r="D401" s="55"/>
      <c r="E401" s="35"/>
      <c r="F401" s="35"/>
      <c r="G401" s="35"/>
      <c r="H401" s="35"/>
      <c r="I401" s="2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K401" s="64"/>
    </row>
    <row r="402" spans="1:37" s="7" customFormat="1" ht="12.75">
      <c r="A402" s="45"/>
      <c r="B402" s="34"/>
      <c r="C402" s="55"/>
      <c r="D402" s="55"/>
      <c r="E402" s="35"/>
      <c r="F402" s="35"/>
      <c r="G402" s="35"/>
      <c r="H402" s="35"/>
      <c r="I402" s="2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K402" s="64"/>
    </row>
    <row r="403" spans="1:37" s="7" customFormat="1" ht="12.75">
      <c r="A403" s="45"/>
      <c r="B403" s="34"/>
      <c r="C403" s="55"/>
      <c r="D403" s="55"/>
      <c r="E403" s="35"/>
      <c r="F403" s="35"/>
      <c r="G403" s="35"/>
      <c r="H403" s="35"/>
      <c r="I403" s="2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K403" s="64"/>
    </row>
    <row r="404" spans="1:37" s="7" customFormat="1" ht="12.75">
      <c r="A404" s="45"/>
      <c r="B404" s="34"/>
      <c r="C404" s="55"/>
      <c r="D404" s="55"/>
      <c r="E404" s="35"/>
      <c r="F404" s="35"/>
      <c r="G404" s="35"/>
      <c r="H404" s="35"/>
      <c r="I404" s="2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K404" s="64"/>
    </row>
    <row r="405" spans="1:37" s="7" customFormat="1" ht="12.75">
      <c r="A405" s="45"/>
      <c r="B405" s="34"/>
      <c r="C405" s="55"/>
      <c r="D405" s="55"/>
      <c r="E405" s="35"/>
      <c r="F405" s="35"/>
      <c r="G405" s="35"/>
      <c r="H405" s="35"/>
      <c r="I405" s="2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K405" s="64"/>
    </row>
    <row r="406" spans="1:37" s="7" customFormat="1" ht="12.75">
      <c r="A406" s="45"/>
      <c r="B406" s="34"/>
      <c r="C406" s="55"/>
      <c r="D406" s="55"/>
      <c r="E406" s="35"/>
      <c r="F406" s="35"/>
      <c r="G406" s="35"/>
      <c r="H406" s="35"/>
      <c r="I406" s="2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K406" s="64"/>
    </row>
    <row r="407" spans="1:37" s="7" customFormat="1" ht="12.75">
      <c r="A407" s="45"/>
      <c r="B407" s="34"/>
      <c r="C407" s="55"/>
      <c r="D407" s="55"/>
      <c r="E407" s="35"/>
      <c r="F407" s="35"/>
      <c r="G407" s="35"/>
      <c r="H407" s="35"/>
      <c r="I407" s="2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K407" s="64"/>
    </row>
    <row r="408" spans="1:37" s="7" customFormat="1" ht="12.75">
      <c r="A408" s="45"/>
      <c r="B408" s="34"/>
      <c r="C408" s="55"/>
      <c r="D408" s="55"/>
      <c r="E408" s="35"/>
      <c r="F408" s="35"/>
      <c r="G408" s="35"/>
      <c r="H408" s="35"/>
      <c r="I408" s="2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K408" s="64"/>
    </row>
    <row r="409" spans="1:37" s="7" customFormat="1" ht="12.75">
      <c r="A409" s="45"/>
      <c r="B409" s="34"/>
      <c r="C409" s="55"/>
      <c r="D409" s="55"/>
      <c r="E409" s="35"/>
      <c r="F409" s="35"/>
      <c r="G409" s="35"/>
      <c r="H409" s="35"/>
      <c r="I409" s="2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K409" s="64"/>
    </row>
    <row r="410" spans="1:37" s="7" customFormat="1" ht="12.75">
      <c r="A410" s="45"/>
      <c r="B410" s="34"/>
      <c r="C410" s="55"/>
      <c r="D410" s="55"/>
      <c r="E410" s="35"/>
      <c r="F410" s="35"/>
      <c r="G410" s="35"/>
      <c r="H410" s="35"/>
      <c r="I410" s="2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K410" s="64"/>
    </row>
    <row r="411" spans="1:37" s="7" customFormat="1" ht="12.75">
      <c r="A411" s="45"/>
      <c r="B411" s="34"/>
      <c r="C411" s="55"/>
      <c r="D411" s="55"/>
      <c r="E411" s="35"/>
      <c r="F411" s="35"/>
      <c r="G411" s="35"/>
      <c r="H411" s="35"/>
      <c r="I411" s="2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K411" s="64"/>
    </row>
    <row r="412" spans="1:37" s="7" customFormat="1" ht="12.75">
      <c r="A412" s="45"/>
      <c r="B412" s="34"/>
      <c r="C412" s="55"/>
      <c r="D412" s="55"/>
      <c r="E412" s="35"/>
      <c r="F412" s="35"/>
      <c r="G412" s="35"/>
      <c r="H412" s="35"/>
      <c r="I412" s="2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K412" s="64"/>
    </row>
    <row r="413" spans="1:37" s="7" customFormat="1" ht="12.75">
      <c r="A413" s="45"/>
      <c r="B413" s="34"/>
      <c r="C413" s="55"/>
      <c r="D413" s="55"/>
      <c r="E413" s="35"/>
      <c r="F413" s="35"/>
      <c r="G413" s="35"/>
      <c r="H413" s="35"/>
      <c r="I413" s="2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K413" s="64"/>
    </row>
    <row r="414" spans="1:37" s="7" customFormat="1" ht="12.75">
      <c r="A414" s="45"/>
      <c r="B414" s="34"/>
      <c r="C414" s="55"/>
      <c r="D414" s="55"/>
      <c r="E414" s="35"/>
      <c r="F414" s="35"/>
      <c r="G414" s="35"/>
      <c r="H414" s="35"/>
      <c r="I414" s="2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K414" s="64"/>
    </row>
    <row r="415" spans="1:37" s="7" customFormat="1" ht="12.75">
      <c r="A415" s="45"/>
      <c r="B415" s="34"/>
      <c r="C415" s="55"/>
      <c r="D415" s="55"/>
      <c r="E415" s="35"/>
      <c r="F415" s="35"/>
      <c r="G415" s="35"/>
      <c r="H415" s="35"/>
      <c r="I415" s="2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K415" s="64"/>
    </row>
    <row r="416" spans="1:34" ht="13.5">
      <c r="A416" s="41"/>
      <c r="B416" s="5"/>
      <c r="C416" s="49"/>
      <c r="D416" s="47"/>
      <c r="J416" s="12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71"/>
      <c r="AG416" s="71"/>
      <c r="AH416" s="71"/>
    </row>
    <row r="417" spans="1:34" ht="13.5">
      <c r="A417" s="41"/>
      <c r="B417" s="5"/>
      <c r="C417" s="49"/>
      <c r="D417" s="47"/>
      <c r="J417" s="12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71"/>
      <c r="AG417" s="71"/>
      <c r="AH417" s="71"/>
    </row>
    <row r="418" spans="1:34" ht="13.5">
      <c r="A418" s="41"/>
      <c r="B418" s="5"/>
      <c r="C418" s="49"/>
      <c r="D418" s="47"/>
      <c r="J418" s="12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71"/>
      <c r="AG418" s="71"/>
      <c r="AH418" s="71"/>
    </row>
    <row r="419" spans="1:34" ht="13.5">
      <c r="A419" s="41"/>
      <c r="B419" s="5"/>
      <c r="C419" s="49"/>
      <c r="D419" s="47"/>
      <c r="J419" s="12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71"/>
      <c r="AG419" s="71"/>
      <c r="AH419" s="71"/>
    </row>
    <row r="420" spans="1:34" ht="13.5">
      <c r="A420" s="41"/>
      <c r="B420" s="5"/>
      <c r="C420" s="49"/>
      <c r="D420" s="47"/>
      <c r="J420" s="12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71"/>
      <c r="AG420" s="71"/>
      <c r="AH420" s="71"/>
    </row>
    <row r="421" spans="1:34" ht="13.5">
      <c r="A421" s="41"/>
      <c r="B421" s="5"/>
      <c r="C421" s="49"/>
      <c r="D421" s="47"/>
      <c r="J421" s="12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71"/>
      <c r="AG421" s="71"/>
      <c r="AH421" s="71"/>
    </row>
    <row r="422" spans="1:34" ht="13.5">
      <c r="A422" s="41"/>
      <c r="B422" s="5"/>
      <c r="C422" s="49"/>
      <c r="D422" s="47"/>
      <c r="J422" s="12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71"/>
      <c r="AG422" s="71"/>
      <c r="AH422" s="71"/>
    </row>
    <row r="423" spans="1:34" ht="13.5">
      <c r="A423" s="41"/>
      <c r="B423" s="5"/>
      <c r="C423" s="49"/>
      <c r="D423" s="47"/>
      <c r="J423" s="12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71"/>
      <c r="AG423" s="71"/>
      <c r="AH423" s="71"/>
    </row>
    <row r="424" spans="1:34" ht="13.5">
      <c r="A424" s="41"/>
      <c r="B424" s="5"/>
      <c r="C424" s="49"/>
      <c r="D424" s="47"/>
      <c r="J424" s="12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71"/>
      <c r="AG424" s="71"/>
      <c r="AH424" s="71"/>
    </row>
    <row r="425" spans="1:34" ht="13.5">
      <c r="A425" s="41"/>
      <c r="B425" s="5"/>
      <c r="C425" s="49"/>
      <c r="D425" s="47"/>
      <c r="J425" s="12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71"/>
      <c r="AG425" s="71"/>
      <c r="AH425" s="71"/>
    </row>
    <row r="426" spans="1:34" ht="13.5">
      <c r="A426" s="41"/>
      <c r="B426" s="5"/>
      <c r="C426" s="49"/>
      <c r="D426" s="47"/>
      <c r="J426" s="12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71"/>
      <c r="AG426" s="71"/>
      <c r="AH426" s="71"/>
    </row>
    <row r="427" spans="1:34" ht="13.5">
      <c r="A427" s="41"/>
      <c r="B427" s="5"/>
      <c r="C427" s="49"/>
      <c r="D427" s="47"/>
      <c r="J427" s="12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71"/>
      <c r="AG427" s="71"/>
      <c r="AH427" s="71"/>
    </row>
    <row r="428" spans="1:34" ht="13.5">
      <c r="A428" s="41"/>
      <c r="B428" s="5"/>
      <c r="C428" s="49"/>
      <c r="D428" s="47"/>
      <c r="J428" s="12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71"/>
      <c r="AG428" s="71"/>
      <c r="AH428" s="71"/>
    </row>
    <row r="429" spans="1:34" ht="13.5">
      <c r="A429" s="41"/>
      <c r="B429" s="5"/>
      <c r="C429" s="49"/>
      <c r="D429" s="47"/>
      <c r="J429" s="12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71"/>
      <c r="AG429" s="71"/>
      <c r="AH429" s="71"/>
    </row>
    <row r="430" spans="1:34" ht="13.5">
      <c r="A430" s="41"/>
      <c r="B430" s="5"/>
      <c r="C430" s="49"/>
      <c r="D430" s="47"/>
      <c r="J430" s="12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71"/>
      <c r="AG430" s="71"/>
      <c r="AH430" s="71"/>
    </row>
    <row r="431" spans="1:34" ht="13.5">
      <c r="A431" s="41"/>
      <c r="B431" s="5"/>
      <c r="C431" s="49"/>
      <c r="D431" s="47"/>
      <c r="J431" s="12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71"/>
      <c r="AG431" s="71"/>
      <c r="AH431" s="71"/>
    </row>
    <row r="432" spans="1:34" ht="13.5">
      <c r="A432" s="41"/>
      <c r="B432" s="5"/>
      <c r="C432" s="49"/>
      <c r="D432" s="47"/>
      <c r="J432" s="12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71"/>
      <c r="AG432" s="71"/>
      <c r="AH432" s="71"/>
    </row>
    <row r="433" spans="1:34" ht="13.5">
      <c r="A433" s="41"/>
      <c r="B433" s="5"/>
      <c r="C433" s="49"/>
      <c r="D433" s="47"/>
      <c r="J433" s="12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71"/>
      <c r="AG433" s="71"/>
      <c r="AH433" s="71"/>
    </row>
    <row r="434" spans="1:34" ht="13.5">
      <c r="A434" s="41"/>
      <c r="B434" s="5"/>
      <c r="C434" s="49"/>
      <c r="D434" s="47"/>
      <c r="J434" s="12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71"/>
      <c r="AG434" s="71"/>
      <c r="AH434" s="71"/>
    </row>
    <row r="435" spans="1:34" ht="13.5">
      <c r="A435" s="41"/>
      <c r="B435" s="5"/>
      <c r="C435" s="49"/>
      <c r="D435" s="47"/>
      <c r="J435" s="12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71"/>
      <c r="AG435" s="71"/>
      <c r="AH435" s="71"/>
    </row>
    <row r="436" spans="1:34" ht="13.5">
      <c r="A436" s="41"/>
      <c r="B436" s="5"/>
      <c r="C436" s="49"/>
      <c r="D436" s="47"/>
      <c r="J436" s="12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71"/>
      <c r="AG436" s="71"/>
      <c r="AH436" s="71"/>
    </row>
    <row r="437" spans="1:34" ht="13.5">
      <c r="A437" s="41"/>
      <c r="B437" s="5"/>
      <c r="C437" s="49"/>
      <c r="D437" s="47"/>
      <c r="J437" s="12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71"/>
      <c r="AG437" s="71"/>
      <c r="AH437" s="71"/>
    </row>
    <row r="438" spans="1:34" ht="13.5">
      <c r="A438" s="41"/>
      <c r="B438" s="5"/>
      <c r="C438" s="49"/>
      <c r="D438" s="47"/>
      <c r="J438" s="12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71"/>
      <c r="AG438" s="71"/>
      <c r="AH438" s="71"/>
    </row>
    <row r="439" spans="1:34" ht="13.5">
      <c r="A439" s="41"/>
      <c r="B439" s="5"/>
      <c r="C439" s="49"/>
      <c r="D439" s="47"/>
      <c r="J439" s="12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71"/>
      <c r="AG439" s="71"/>
      <c r="AH439" s="71"/>
    </row>
    <row r="440" spans="1:34" ht="13.5">
      <c r="A440" s="41"/>
      <c r="B440" s="5"/>
      <c r="C440" s="49"/>
      <c r="D440" s="47"/>
      <c r="J440" s="12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71"/>
      <c r="AG440" s="71"/>
      <c r="AH440" s="71"/>
    </row>
    <row r="441" spans="1:34" ht="13.5">
      <c r="A441" s="41"/>
      <c r="B441" s="5"/>
      <c r="C441" s="49"/>
      <c r="D441" s="47"/>
      <c r="J441" s="12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71"/>
      <c r="AG441" s="71"/>
      <c r="AH441" s="71"/>
    </row>
    <row r="442" spans="1:34" ht="13.5">
      <c r="A442" s="41"/>
      <c r="B442" s="5"/>
      <c r="C442" s="49"/>
      <c r="D442" s="47"/>
      <c r="J442" s="12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71"/>
      <c r="AG442" s="71"/>
      <c r="AH442" s="71"/>
    </row>
    <row r="443" spans="1:34" ht="13.5">
      <c r="A443" s="41"/>
      <c r="B443" s="5"/>
      <c r="C443" s="49"/>
      <c r="D443" s="47"/>
      <c r="J443" s="12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71"/>
      <c r="AG443" s="71"/>
      <c r="AH443" s="71"/>
    </row>
    <row r="444" spans="1:34" ht="13.5">
      <c r="A444" s="41"/>
      <c r="B444" s="5"/>
      <c r="C444" s="49"/>
      <c r="D444" s="47"/>
      <c r="J444" s="12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71"/>
      <c r="AG444" s="71"/>
      <c r="AH444" s="71"/>
    </row>
    <row r="445" spans="1:34" ht="13.5">
      <c r="A445" s="41"/>
      <c r="B445" s="5"/>
      <c r="C445" s="49"/>
      <c r="D445" s="47"/>
      <c r="J445" s="12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71"/>
      <c r="AG445" s="71"/>
      <c r="AH445" s="71"/>
    </row>
    <row r="446" spans="1:34" ht="13.5">
      <c r="A446" s="41"/>
      <c r="B446" s="5"/>
      <c r="C446" s="49"/>
      <c r="D446" s="47"/>
      <c r="J446" s="12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71"/>
      <c r="AG446" s="71"/>
      <c r="AH446" s="71"/>
    </row>
    <row r="447" spans="1:34" ht="13.5">
      <c r="A447" s="41"/>
      <c r="B447" s="5"/>
      <c r="C447" s="49"/>
      <c r="D447" s="47"/>
      <c r="J447" s="12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71"/>
      <c r="AG447" s="71"/>
      <c r="AH447" s="71"/>
    </row>
    <row r="448" spans="1:34" ht="13.5">
      <c r="A448" s="41"/>
      <c r="B448" s="5"/>
      <c r="C448" s="49"/>
      <c r="D448" s="47"/>
      <c r="J448" s="12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71"/>
      <c r="AG448" s="71"/>
      <c r="AH448" s="71"/>
    </row>
    <row r="449" spans="1:34" ht="13.5">
      <c r="A449" s="41"/>
      <c r="B449" s="5"/>
      <c r="C449" s="49"/>
      <c r="D449" s="47"/>
      <c r="J449" s="12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71"/>
      <c r="AG449" s="71"/>
      <c r="AH449" s="71"/>
    </row>
    <row r="450" spans="1:34" ht="13.5">
      <c r="A450" s="41"/>
      <c r="B450" s="5"/>
      <c r="C450" s="49"/>
      <c r="D450" s="47"/>
      <c r="J450" s="12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71"/>
      <c r="AG450" s="71"/>
      <c r="AH450" s="71"/>
    </row>
    <row r="451" spans="1:34" ht="13.5">
      <c r="A451" s="41"/>
      <c r="B451" s="5"/>
      <c r="C451" s="49"/>
      <c r="D451" s="47"/>
      <c r="J451" s="12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71"/>
      <c r="AG451" s="71"/>
      <c r="AH451" s="71"/>
    </row>
    <row r="452" spans="1:34" ht="13.5">
      <c r="A452" s="41"/>
      <c r="B452" s="5"/>
      <c r="C452" s="49"/>
      <c r="D452" s="47"/>
      <c r="J452" s="12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71"/>
      <c r="AG452" s="71"/>
      <c r="AH452" s="71"/>
    </row>
    <row r="453" spans="1:34" ht="13.5">
      <c r="A453" s="41"/>
      <c r="B453" s="5"/>
      <c r="C453" s="49"/>
      <c r="D453" s="47"/>
      <c r="J453" s="12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71"/>
      <c r="AG453" s="71"/>
      <c r="AH453" s="71"/>
    </row>
    <row r="454" spans="1:34" ht="13.5">
      <c r="A454" s="41"/>
      <c r="B454" s="5"/>
      <c r="C454" s="49"/>
      <c r="D454" s="47"/>
      <c r="J454" s="12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71"/>
      <c r="AG454" s="71"/>
      <c r="AH454" s="71"/>
    </row>
    <row r="455" spans="1:34" ht="13.5">
      <c r="A455" s="41"/>
      <c r="B455" s="5"/>
      <c r="C455" s="49"/>
      <c r="D455" s="47"/>
      <c r="J455" s="12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71"/>
      <c r="AG455" s="71"/>
      <c r="AH455" s="71"/>
    </row>
    <row r="456" spans="1:34" ht="13.5">
      <c r="A456" s="41"/>
      <c r="B456" s="5"/>
      <c r="C456" s="49"/>
      <c r="D456" s="47"/>
      <c r="J456" s="12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71"/>
      <c r="AG456" s="71"/>
      <c r="AH456" s="71"/>
    </row>
    <row r="457" spans="1:34" ht="13.5">
      <c r="A457" s="41"/>
      <c r="B457" s="5"/>
      <c r="C457" s="49"/>
      <c r="D457" s="47"/>
      <c r="J457" s="12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71"/>
      <c r="AG457" s="71"/>
      <c r="AH457" s="71"/>
    </row>
    <row r="458" spans="1:34" ht="13.5">
      <c r="A458" s="41"/>
      <c r="B458" s="5"/>
      <c r="C458" s="49"/>
      <c r="D458" s="47"/>
      <c r="J458" s="12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71"/>
      <c r="AG458" s="71"/>
      <c r="AH458" s="71"/>
    </row>
    <row r="459" spans="1:34" ht="13.5">
      <c r="A459" s="41"/>
      <c r="B459" s="5"/>
      <c r="C459" s="49"/>
      <c r="D459" s="47"/>
      <c r="J459" s="12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71"/>
      <c r="AG459" s="71"/>
      <c r="AH459" s="71"/>
    </row>
    <row r="460" spans="1:34" ht="13.5">
      <c r="A460" s="41"/>
      <c r="B460" s="5"/>
      <c r="C460" s="49"/>
      <c r="D460" s="47"/>
      <c r="J460" s="12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71"/>
      <c r="AG460" s="71"/>
      <c r="AH460" s="71"/>
    </row>
    <row r="461" spans="1:34" ht="13.5">
      <c r="A461" s="41"/>
      <c r="B461" s="5"/>
      <c r="C461" s="49"/>
      <c r="D461" s="47"/>
      <c r="J461" s="12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71"/>
      <c r="AG461" s="71"/>
      <c r="AH461" s="71"/>
    </row>
    <row r="462" spans="11:34" ht="13.5"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3"/>
      <c r="AG462" s="73"/>
      <c r="AH462" s="73"/>
    </row>
    <row r="463" spans="11:34" ht="13.5"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3"/>
      <c r="AG463" s="73"/>
      <c r="AH463" s="73"/>
    </row>
    <row r="464" spans="11:34" ht="13.5"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3"/>
      <c r="AG464" s="73"/>
      <c r="AH464" s="73"/>
    </row>
    <row r="465" spans="11:34" ht="13.5"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3"/>
      <c r="AG465" s="73"/>
      <c r="AH465" s="73"/>
    </row>
    <row r="466" spans="11:34" ht="13.5"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3"/>
      <c r="AG466" s="73"/>
      <c r="AH466" s="73"/>
    </row>
    <row r="467" spans="11:34" ht="13.5"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3"/>
      <c r="AG467" s="73"/>
      <c r="AH467" s="73"/>
    </row>
    <row r="468" spans="11:34" ht="13.5"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3"/>
      <c r="AG468" s="73"/>
      <c r="AH468" s="73"/>
    </row>
    <row r="469" spans="11:34" ht="13.5"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3"/>
      <c r="AG469" s="73"/>
      <c r="AH469" s="73"/>
    </row>
    <row r="470" spans="11:34" ht="13.5"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3"/>
      <c r="AG470" s="73"/>
      <c r="AH470" s="73"/>
    </row>
    <row r="471" spans="11:34" ht="13.5"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3"/>
      <c r="AG471" s="73"/>
      <c r="AH471" s="73"/>
    </row>
    <row r="472" spans="11:34" ht="13.5"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3"/>
      <c r="AG472" s="73"/>
      <c r="AH472" s="73"/>
    </row>
    <row r="473" spans="11:34" ht="13.5"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3"/>
      <c r="AG473" s="73"/>
      <c r="AH473" s="73"/>
    </row>
    <row r="474" spans="11:34" ht="13.5"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3"/>
      <c r="AG474" s="73"/>
      <c r="AH474" s="73"/>
    </row>
    <row r="475" spans="11:34" ht="13.5"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3"/>
      <c r="AG475" s="73"/>
      <c r="AH475" s="73"/>
    </row>
    <row r="476" spans="11:34" ht="13.5"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3"/>
      <c r="AG476" s="73"/>
      <c r="AH476" s="73"/>
    </row>
    <row r="477" spans="11:34" ht="13.5"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3"/>
      <c r="AG477" s="73"/>
      <c r="AH477" s="73"/>
    </row>
    <row r="478" spans="11:34" ht="13.5"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3"/>
      <c r="AG478" s="73"/>
      <c r="AH478" s="73"/>
    </row>
    <row r="479" spans="11:34" ht="13.5"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3"/>
      <c r="AG479" s="73"/>
      <c r="AH479" s="73"/>
    </row>
    <row r="480" spans="11:34" ht="13.5"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3"/>
      <c r="AG480" s="73"/>
      <c r="AH480" s="73"/>
    </row>
    <row r="481" spans="11:34" ht="13.5"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3"/>
      <c r="AG481" s="73"/>
      <c r="AH481" s="73"/>
    </row>
    <row r="482" spans="11:34" ht="13.5"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3"/>
      <c r="AG482" s="73"/>
      <c r="AH482" s="73"/>
    </row>
    <row r="483" spans="11:34" ht="13.5"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3"/>
      <c r="AG483" s="73"/>
      <c r="AH483" s="73"/>
    </row>
    <row r="484" spans="11:34" ht="13.5"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3"/>
      <c r="AG484" s="73"/>
      <c r="AH484" s="73"/>
    </row>
    <row r="485" spans="11:34" ht="13.5"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3"/>
      <c r="AG485" s="73"/>
      <c r="AH485" s="73"/>
    </row>
    <row r="486" spans="11:34" ht="13.5"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3"/>
      <c r="AG486" s="73"/>
      <c r="AH486" s="73"/>
    </row>
    <row r="487" spans="11:34" ht="13.5"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3"/>
      <c r="AG487" s="73"/>
      <c r="AH487" s="73"/>
    </row>
    <row r="488" spans="11:34" ht="13.5"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3"/>
      <c r="AG488" s="73"/>
      <c r="AH488" s="73"/>
    </row>
    <row r="489" spans="11:34" ht="13.5"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3"/>
      <c r="AG489" s="73"/>
      <c r="AH489" s="73"/>
    </row>
    <row r="490" spans="11:34" ht="13.5"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3"/>
      <c r="AG490" s="73"/>
      <c r="AH490" s="73"/>
    </row>
    <row r="491" spans="11:34" ht="13.5"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3"/>
      <c r="AG491" s="73"/>
      <c r="AH491" s="73"/>
    </row>
    <row r="492" spans="11:34" ht="13.5"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3"/>
      <c r="AG492" s="73"/>
      <c r="AH492" s="73"/>
    </row>
    <row r="493" spans="11:34" ht="13.5"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3"/>
      <c r="AG493" s="73"/>
      <c r="AH493" s="73"/>
    </row>
    <row r="494" spans="11:34" ht="13.5"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3"/>
      <c r="AG494" s="73"/>
      <c r="AH494" s="73"/>
    </row>
    <row r="495" spans="11:34" ht="13.5"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3"/>
      <c r="AG495" s="73"/>
      <c r="AH495" s="73"/>
    </row>
    <row r="496" spans="11:34" ht="13.5"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3"/>
      <c r="AG496" s="73"/>
      <c r="AH496" s="73"/>
    </row>
    <row r="497" spans="11:34" ht="13.5"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3"/>
      <c r="AG497" s="73"/>
      <c r="AH497" s="73"/>
    </row>
    <row r="498" spans="11:34" ht="13.5"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3"/>
      <c r="AG498" s="73"/>
      <c r="AH498" s="73"/>
    </row>
    <row r="499" spans="11:34" ht="13.5"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3"/>
      <c r="AG499" s="73"/>
      <c r="AH499" s="73"/>
    </row>
    <row r="500" spans="11:34" ht="13.5"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3"/>
      <c r="AG500" s="73"/>
      <c r="AH500" s="73"/>
    </row>
    <row r="501" spans="11:34" ht="13.5"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3"/>
      <c r="AG501" s="73"/>
      <c r="AH501" s="73"/>
    </row>
    <row r="502" spans="11:34" ht="13.5"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3"/>
      <c r="AG502" s="73"/>
      <c r="AH502" s="73"/>
    </row>
    <row r="503" spans="11:34" ht="13.5"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3"/>
      <c r="AG503" s="73"/>
      <c r="AH503" s="73"/>
    </row>
    <row r="504" spans="11:34" ht="13.5"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3"/>
      <c r="AG504" s="73"/>
      <c r="AH504" s="73"/>
    </row>
    <row r="505" spans="11:34" ht="13.5"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3"/>
      <c r="AG505" s="73"/>
      <c r="AH505" s="73"/>
    </row>
    <row r="506" spans="11:34" ht="13.5"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3"/>
      <c r="AG506" s="73"/>
      <c r="AH506" s="73"/>
    </row>
    <row r="507" spans="11:34" ht="13.5"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3"/>
      <c r="AG507" s="73"/>
      <c r="AH507" s="73"/>
    </row>
    <row r="508" spans="11:34" ht="13.5"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3"/>
      <c r="AG508" s="73"/>
      <c r="AH508" s="73"/>
    </row>
    <row r="509" spans="11:34" ht="13.5"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3"/>
      <c r="AG509" s="73"/>
      <c r="AH509" s="73"/>
    </row>
    <row r="510" spans="11:34" ht="13.5"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3"/>
      <c r="AG510" s="73"/>
      <c r="AH510" s="73"/>
    </row>
    <row r="511" spans="11:34" ht="13.5"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3"/>
      <c r="AG511" s="73"/>
      <c r="AH511" s="73"/>
    </row>
    <row r="512" spans="11:34" ht="13.5"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3"/>
      <c r="AG512" s="73"/>
      <c r="AH512" s="73"/>
    </row>
    <row r="513" spans="11:34" ht="13.5"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3"/>
      <c r="AG513" s="73"/>
      <c r="AH513" s="73"/>
    </row>
    <row r="514" spans="11:34" ht="13.5"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3"/>
      <c r="AG514" s="73"/>
      <c r="AH514" s="73"/>
    </row>
    <row r="515" spans="11:34" ht="13.5"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3"/>
      <c r="AG515" s="73"/>
      <c r="AH515" s="73"/>
    </row>
    <row r="516" spans="11:34" ht="13.5"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3"/>
      <c r="AG516" s="73"/>
      <c r="AH516" s="73"/>
    </row>
    <row r="517" spans="11:34" ht="13.5"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3"/>
      <c r="AG517" s="73"/>
      <c r="AH517" s="73"/>
    </row>
    <row r="518" spans="11:34" ht="13.5"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3"/>
      <c r="AG518" s="73"/>
      <c r="AH518" s="73"/>
    </row>
    <row r="519" spans="11:34" ht="13.5"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3"/>
      <c r="AG519" s="73"/>
      <c r="AH519" s="73"/>
    </row>
    <row r="520" spans="11:34" ht="13.5"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3"/>
      <c r="AG520" s="73"/>
      <c r="AH520" s="73"/>
    </row>
    <row r="521" spans="11:34" ht="13.5"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3"/>
      <c r="AG521" s="73"/>
      <c r="AH521" s="73"/>
    </row>
    <row r="522" spans="11:34" ht="13.5"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3"/>
      <c r="AG522" s="73"/>
      <c r="AH522" s="73"/>
    </row>
    <row r="523" spans="11:34" ht="13.5"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3"/>
      <c r="AG523" s="73"/>
      <c r="AH523" s="73"/>
    </row>
    <row r="524" spans="11:34" ht="13.5"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3"/>
      <c r="AG524" s="73"/>
      <c r="AH524" s="73"/>
    </row>
    <row r="525" spans="11:34" ht="13.5"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3"/>
      <c r="AG525" s="73"/>
      <c r="AH525" s="73"/>
    </row>
    <row r="526" spans="11:34" ht="13.5"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3"/>
      <c r="AG526" s="73"/>
      <c r="AH526" s="73"/>
    </row>
    <row r="527" spans="11:34" ht="13.5"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3"/>
      <c r="AG527" s="73"/>
      <c r="AH527" s="73"/>
    </row>
    <row r="528" spans="11:34" ht="13.5"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3"/>
      <c r="AG528" s="73"/>
      <c r="AH528" s="73"/>
    </row>
    <row r="529" spans="11:34" ht="13.5"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3"/>
      <c r="AG529" s="73"/>
      <c r="AH529" s="73"/>
    </row>
    <row r="530" spans="11:34" ht="13.5"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3"/>
      <c r="AG530" s="73"/>
      <c r="AH530" s="73"/>
    </row>
    <row r="531" spans="11:34" ht="13.5"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3"/>
      <c r="AG531" s="73"/>
      <c r="AH531" s="73"/>
    </row>
    <row r="532" spans="11:34" ht="13.5"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3"/>
      <c r="AG532" s="73"/>
      <c r="AH532" s="73"/>
    </row>
    <row r="533" spans="11:34" ht="13.5"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3"/>
      <c r="AG533" s="73"/>
      <c r="AH533" s="73"/>
    </row>
    <row r="534" spans="11:34" ht="13.5"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3"/>
      <c r="AG534" s="73"/>
      <c r="AH534" s="73"/>
    </row>
    <row r="535" spans="11:34" ht="13.5"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3"/>
      <c r="AG535" s="73"/>
      <c r="AH535" s="73"/>
    </row>
    <row r="536" spans="11:34" ht="13.5"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3"/>
      <c r="AG536" s="73"/>
      <c r="AH536" s="73"/>
    </row>
    <row r="537" spans="11:34" ht="13.5"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3"/>
      <c r="AG537" s="73"/>
      <c r="AH537" s="73"/>
    </row>
    <row r="538" spans="11:34" ht="13.5"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3"/>
      <c r="AG538" s="73"/>
      <c r="AH538" s="73"/>
    </row>
    <row r="539" spans="11:34" ht="13.5"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3"/>
      <c r="AG539" s="73"/>
      <c r="AH539" s="73"/>
    </row>
    <row r="540" spans="11:34" ht="13.5"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3"/>
      <c r="AG540" s="73"/>
      <c r="AH540" s="73"/>
    </row>
    <row r="541" spans="11:34" ht="13.5"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3"/>
      <c r="AG541" s="73"/>
      <c r="AH541" s="73"/>
    </row>
    <row r="542" spans="11:34" ht="13.5"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3"/>
      <c r="AG542" s="73"/>
      <c r="AH542" s="73"/>
    </row>
    <row r="543" spans="11:34" ht="13.5"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3"/>
      <c r="AG543" s="73"/>
      <c r="AH543" s="73"/>
    </row>
    <row r="544" spans="11:34" ht="13.5"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3"/>
      <c r="AG544" s="73"/>
      <c r="AH544" s="73"/>
    </row>
    <row r="545" spans="11:34" ht="13.5"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3"/>
      <c r="AG545" s="73"/>
      <c r="AH545" s="73"/>
    </row>
    <row r="546" spans="11:34" ht="13.5"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3"/>
      <c r="AG546" s="73"/>
      <c r="AH546" s="73"/>
    </row>
    <row r="547" spans="11:34" ht="13.5"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3"/>
      <c r="AG547" s="73"/>
      <c r="AH547" s="73"/>
    </row>
    <row r="548" spans="11:34" ht="13.5"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3"/>
      <c r="AG548" s="73"/>
      <c r="AH548" s="73"/>
    </row>
    <row r="549" spans="11:34" ht="13.5"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3"/>
      <c r="AG549" s="73"/>
      <c r="AH549" s="73"/>
    </row>
    <row r="550" spans="11:34" ht="13.5"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3"/>
      <c r="AG550" s="73"/>
      <c r="AH550" s="73"/>
    </row>
    <row r="551" spans="11:34" ht="13.5"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3"/>
      <c r="AG551" s="73"/>
      <c r="AH551" s="73"/>
    </row>
    <row r="552" spans="11:34" ht="13.5"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3"/>
      <c r="AG552" s="73"/>
      <c r="AH552" s="73"/>
    </row>
    <row r="553" spans="11:34" ht="13.5"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3"/>
      <c r="AG553" s="73"/>
      <c r="AH553" s="73"/>
    </row>
    <row r="554" spans="11:34" ht="13.5"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3"/>
      <c r="AG554" s="73"/>
      <c r="AH554" s="73"/>
    </row>
    <row r="555" spans="11:34" ht="13.5"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3"/>
      <c r="AG555" s="73"/>
      <c r="AH555" s="73"/>
    </row>
    <row r="556" spans="11:34" ht="13.5"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3"/>
      <c r="AG556" s="73"/>
      <c r="AH556" s="73"/>
    </row>
    <row r="557" spans="11:34" ht="13.5"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3"/>
      <c r="AG557" s="73"/>
      <c r="AH557" s="73"/>
    </row>
    <row r="558" spans="11:34" ht="13.5"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3"/>
      <c r="AG558" s="73"/>
      <c r="AH558" s="73"/>
    </row>
    <row r="559" spans="11:34" ht="13.5"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3"/>
      <c r="AG559" s="73"/>
      <c r="AH559" s="73"/>
    </row>
    <row r="560" spans="11:34" ht="13.5"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3"/>
      <c r="AG560" s="73"/>
      <c r="AH560" s="73"/>
    </row>
    <row r="561" spans="11:34" ht="13.5"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3"/>
      <c r="AG561" s="73"/>
      <c r="AH561" s="73"/>
    </row>
    <row r="562" spans="11:34" ht="13.5"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3"/>
      <c r="AG562" s="73"/>
      <c r="AH562" s="73"/>
    </row>
    <row r="563" spans="11:34" ht="13.5"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3"/>
      <c r="AG563" s="73"/>
      <c r="AH563" s="73"/>
    </row>
    <row r="564" spans="11:34" ht="13.5"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3"/>
      <c r="AG564" s="73"/>
      <c r="AH564" s="73"/>
    </row>
    <row r="565" spans="11:34" ht="13.5"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3"/>
      <c r="AG565" s="73"/>
      <c r="AH565" s="73"/>
    </row>
    <row r="566" spans="11:34" ht="13.5"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3"/>
      <c r="AG566" s="73"/>
      <c r="AH566" s="73"/>
    </row>
    <row r="567" spans="11:34" ht="13.5"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3"/>
      <c r="AG567" s="73"/>
      <c r="AH567" s="73"/>
    </row>
    <row r="568" spans="11:34" ht="13.5"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3"/>
      <c r="AG568" s="73"/>
      <c r="AH568" s="73"/>
    </row>
    <row r="569" spans="11:34" ht="13.5"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3"/>
      <c r="AG569" s="73"/>
      <c r="AH569" s="73"/>
    </row>
    <row r="570" spans="11:34" ht="13.5"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3"/>
      <c r="AG570" s="73"/>
      <c r="AH570" s="73"/>
    </row>
    <row r="571" spans="11:34" ht="13.5"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3"/>
      <c r="AG571" s="73"/>
      <c r="AH571" s="73"/>
    </row>
    <row r="572" spans="11:34" ht="13.5"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3"/>
      <c r="AG572" s="73"/>
      <c r="AH572" s="73"/>
    </row>
    <row r="573" spans="11:34" ht="13.5"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3"/>
      <c r="AG573" s="73"/>
      <c r="AH573" s="73"/>
    </row>
    <row r="574" spans="11:34" ht="13.5"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3"/>
      <c r="AG574" s="73"/>
      <c r="AH574" s="73"/>
    </row>
    <row r="575" spans="11:34" ht="13.5"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3"/>
      <c r="AG575" s="73"/>
      <c r="AH575" s="73"/>
    </row>
    <row r="576" spans="11:34" ht="13.5"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3"/>
      <c r="AG576" s="73"/>
      <c r="AH576" s="73"/>
    </row>
    <row r="577" spans="11:34" ht="13.5"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3"/>
      <c r="AG577" s="73"/>
      <c r="AH577" s="73"/>
    </row>
    <row r="578" spans="11:34" ht="13.5"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3"/>
      <c r="AG578" s="73"/>
      <c r="AH578" s="73"/>
    </row>
    <row r="579" spans="11:34" ht="13.5"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3"/>
      <c r="AG579" s="73"/>
      <c r="AH579" s="73"/>
    </row>
    <row r="580" spans="11:34" ht="13.5"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3"/>
      <c r="AG580" s="73"/>
      <c r="AH580" s="73"/>
    </row>
    <row r="581" spans="11:34" ht="13.5"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3"/>
      <c r="AG581" s="73"/>
      <c r="AH581" s="73"/>
    </row>
    <row r="582" spans="11:34" ht="13.5"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3"/>
      <c r="AG582" s="73"/>
      <c r="AH582" s="73"/>
    </row>
    <row r="583" spans="11:34" ht="13.5"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3"/>
      <c r="AG583" s="73"/>
      <c r="AH583" s="73"/>
    </row>
    <row r="584" spans="11:34" ht="13.5"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3"/>
      <c r="AG584" s="73"/>
      <c r="AH584" s="73"/>
    </row>
    <row r="585" spans="11:34" ht="13.5"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3"/>
      <c r="AG585" s="73"/>
      <c r="AH585" s="73"/>
    </row>
    <row r="586" spans="11:34" ht="13.5"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3"/>
      <c r="AG586" s="73"/>
      <c r="AH586" s="73"/>
    </row>
    <row r="587" spans="11:34" ht="13.5"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3"/>
      <c r="AG587" s="73"/>
      <c r="AH587" s="73"/>
    </row>
    <row r="588" spans="11:34" ht="13.5"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3"/>
      <c r="AG588" s="73"/>
      <c r="AH588" s="73"/>
    </row>
    <row r="589" spans="11:34" ht="13.5"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3"/>
      <c r="AG589" s="73"/>
      <c r="AH589" s="73"/>
    </row>
    <row r="590" spans="11:34" ht="13.5"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3"/>
      <c r="AG590" s="73"/>
      <c r="AH590" s="73"/>
    </row>
    <row r="591" spans="11:34" ht="13.5"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3"/>
      <c r="AG591" s="73"/>
      <c r="AH591" s="73"/>
    </row>
    <row r="592" spans="11:34" ht="13.5"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3"/>
      <c r="AG592" s="73"/>
      <c r="AH592" s="73"/>
    </row>
    <row r="593" spans="11:34" ht="13.5"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3"/>
      <c r="AG593" s="73"/>
      <c r="AH593" s="73"/>
    </row>
    <row r="594" spans="11:34" ht="13.5"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3"/>
      <c r="AG594" s="73"/>
      <c r="AH594" s="73"/>
    </row>
    <row r="595" spans="11:34" ht="13.5"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3"/>
      <c r="AG595" s="73"/>
      <c r="AH595" s="73"/>
    </row>
    <row r="596" spans="11:34" ht="13.5"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3"/>
      <c r="AG596" s="73"/>
      <c r="AH596" s="73"/>
    </row>
    <row r="597" spans="11:34" ht="13.5"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3"/>
      <c r="AG597" s="73"/>
      <c r="AH597" s="73"/>
    </row>
    <row r="598" spans="11:34" ht="13.5"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3"/>
      <c r="AG598" s="73"/>
      <c r="AH598" s="73"/>
    </row>
    <row r="599" spans="11:34" ht="13.5"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3"/>
      <c r="AG599" s="73"/>
      <c r="AH599" s="73"/>
    </row>
    <row r="600" spans="11:34" ht="13.5"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3"/>
      <c r="AG600" s="73"/>
      <c r="AH600" s="73"/>
    </row>
    <row r="601" spans="11:34" ht="13.5"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3"/>
      <c r="AG601" s="73"/>
      <c r="AH601" s="73"/>
    </row>
    <row r="602" spans="11:34" ht="13.5"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3"/>
      <c r="AG602" s="73"/>
      <c r="AH602" s="73"/>
    </row>
    <row r="603" spans="11:34" ht="13.5"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3"/>
      <c r="AG603" s="73"/>
      <c r="AH603" s="73"/>
    </row>
    <row r="604" spans="11:34" ht="13.5"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3"/>
      <c r="AG604" s="73"/>
      <c r="AH604" s="73"/>
    </row>
    <row r="605" spans="11:34" ht="13.5"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3"/>
      <c r="AG605" s="73"/>
      <c r="AH605" s="73"/>
    </row>
    <row r="606" spans="11:34" ht="13.5"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3"/>
      <c r="AG606" s="73"/>
      <c r="AH606" s="73"/>
    </row>
    <row r="607" spans="11:34" ht="13.5"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3"/>
      <c r="AG607" s="73"/>
      <c r="AH607" s="73"/>
    </row>
    <row r="608" spans="11:34" ht="13.5"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3"/>
      <c r="AG608" s="73"/>
      <c r="AH608" s="73"/>
    </row>
    <row r="609" spans="11:34" ht="13.5"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3"/>
      <c r="AG609" s="73"/>
      <c r="AH609" s="73"/>
    </row>
    <row r="610" spans="11:34" ht="13.5"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3"/>
      <c r="AG610" s="73"/>
      <c r="AH610" s="73"/>
    </row>
    <row r="611" spans="11:34" ht="13.5"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3"/>
      <c r="AG611" s="73"/>
      <c r="AH611" s="73"/>
    </row>
    <row r="612" spans="11:34" ht="13.5"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3"/>
      <c r="AG612" s="73"/>
      <c r="AH612" s="73"/>
    </row>
    <row r="613" spans="11:34" ht="13.5"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3"/>
      <c r="AG613" s="73"/>
      <c r="AH613" s="73"/>
    </row>
    <row r="614" spans="11:34" ht="13.5"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3"/>
      <c r="AG614" s="73"/>
      <c r="AH614" s="73"/>
    </row>
    <row r="615" spans="11:34" ht="13.5"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3"/>
      <c r="AG615" s="73"/>
      <c r="AH615" s="73"/>
    </row>
    <row r="616" spans="11:34" ht="13.5"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3"/>
      <c r="AG616" s="73"/>
      <c r="AH616" s="73"/>
    </row>
    <row r="617" spans="11:34" ht="13.5"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3"/>
      <c r="AG617" s="73"/>
      <c r="AH617" s="73"/>
    </row>
    <row r="618" spans="11:34" ht="13.5"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3"/>
      <c r="AG618" s="73"/>
      <c r="AH618" s="73"/>
    </row>
    <row r="619" spans="11:34" ht="13.5"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3"/>
      <c r="AG619" s="73"/>
      <c r="AH619" s="73"/>
    </row>
    <row r="620" spans="11:34" ht="13.5"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3"/>
      <c r="AG620" s="73"/>
      <c r="AH620" s="73"/>
    </row>
    <row r="621" spans="11:34" ht="13.5"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3"/>
      <c r="AG621" s="73"/>
      <c r="AH621" s="73"/>
    </row>
    <row r="622" spans="11:34" ht="13.5"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3"/>
      <c r="AG622" s="73"/>
      <c r="AH622" s="73"/>
    </row>
    <row r="623" spans="11:34" ht="13.5"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3"/>
      <c r="AG623" s="73"/>
      <c r="AH623" s="73"/>
    </row>
    <row r="624" spans="11:34" ht="13.5"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3"/>
      <c r="AG624" s="73"/>
      <c r="AH624" s="73"/>
    </row>
    <row r="625" spans="11:34" ht="13.5"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3"/>
      <c r="AG625" s="73"/>
      <c r="AH625" s="73"/>
    </row>
    <row r="626" spans="11:34" ht="13.5"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3"/>
      <c r="AG626" s="73"/>
      <c r="AH626" s="73"/>
    </row>
    <row r="627" spans="11:34" ht="13.5"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3"/>
      <c r="AG627" s="73"/>
      <c r="AH627" s="73"/>
    </row>
    <row r="628" spans="11:34" ht="13.5"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3"/>
      <c r="AG628" s="73"/>
      <c r="AH628" s="73"/>
    </row>
    <row r="629" spans="11:34" ht="13.5"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3"/>
      <c r="AG629" s="73"/>
      <c r="AH629" s="73"/>
    </row>
    <row r="630" spans="11:34" ht="13.5"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3"/>
      <c r="AG630" s="73"/>
      <c r="AH630" s="73"/>
    </row>
    <row r="631" spans="11:34" ht="13.5"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3"/>
      <c r="AG631" s="73"/>
      <c r="AH631" s="73"/>
    </row>
    <row r="632" spans="11:34" ht="13.5"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3"/>
      <c r="AG632" s="73"/>
      <c r="AH632" s="73"/>
    </row>
    <row r="633" spans="11:34" ht="13.5"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3"/>
      <c r="AG633" s="73"/>
      <c r="AH633" s="73"/>
    </row>
    <row r="634" spans="11:34" ht="13.5"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3"/>
      <c r="AG634" s="73"/>
      <c r="AH634" s="73"/>
    </row>
    <row r="635" spans="11:34" ht="13.5"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3"/>
      <c r="AG635" s="73"/>
      <c r="AH635" s="73"/>
    </row>
    <row r="636" spans="11:34" ht="13.5"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3"/>
      <c r="AG636" s="73"/>
      <c r="AH636" s="73"/>
    </row>
    <row r="637" spans="11:34" ht="13.5"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3"/>
      <c r="AG637" s="73"/>
      <c r="AH637" s="73"/>
    </row>
    <row r="638" spans="11:34" ht="13.5"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3"/>
      <c r="AG638" s="73"/>
      <c r="AH638" s="73"/>
    </row>
    <row r="639" spans="11:34" ht="13.5"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3"/>
      <c r="AG639" s="73"/>
      <c r="AH639" s="73"/>
    </row>
    <row r="640" spans="11:34" ht="13.5"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3"/>
      <c r="AG640" s="73"/>
      <c r="AH640" s="73"/>
    </row>
    <row r="641" spans="11:34" ht="13.5"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3"/>
      <c r="AG641" s="73"/>
      <c r="AH641" s="73"/>
    </row>
    <row r="642" spans="11:34" ht="13.5"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3"/>
      <c r="AG642" s="73"/>
      <c r="AH642" s="73"/>
    </row>
    <row r="643" spans="11:34" ht="13.5"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3"/>
      <c r="AG643" s="73"/>
      <c r="AH643" s="73"/>
    </row>
    <row r="644" spans="11:34" ht="13.5"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3"/>
      <c r="AG644" s="73"/>
      <c r="AH644" s="73"/>
    </row>
    <row r="645" spans="11:34" ht="13.5"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3"/>
      <c r="AG645" s="73"/>
      <c r="AH645" s="73"/>
    </row>
    <row r="646" spans="11:34" ht="13.5"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3"/>
      <c r="AG646" s="73"/>
      <c r="AH646" s="73"/>
    </row>
    <row r="647" spans="11:34" ht="13.5"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3"/>
      <c r="AG647" s="73"/>
      <c r="AH647" s="73"/>
    </row>
    <row r="648" spans="11:34" ht="13.5"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3"/>
      <c r="AG648" s="73"/>
      <c r="AH648" s="73"/>
    </row>
    <row r="649" spans="11:34" ht="13.5"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3"/>
      <c r="AG649" s="73"/>
      <c r="AH649" s="73"/>
    </row>
    <row r="650" spans="11:34" ht="13.5"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3"/>
      <c r="AG650" s="73"/>
      <c r="AH650" s="73"/>
    </row>
    <row r="651" spans="11:34" ht="13.5"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3"/>
      <c r="AG651" s="73"/>
      <c r="AH651" s="73"/>
    </row>
    <row r="652" spans="11:34" ht="13.5"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3"/>
      <c r="AG652" s="73"/>
      <c r="AH652" s="73"/>
    </row>
    <row r="653" spans="11:34" ht="13.5"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3"/>
      <c r="AG653" s="73"/>
      <c r="AH653" s="73"/>
    </row>
    <row r="654" spans="11:34" ht="13.5"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3"/>
      <c r="AG654" s="73"/>
      <c r="AH654" s="73"/>
    </row>
    <row r="655" spans="11:34" ht="13.5"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3"/>
      <c r="AG655" s="73"/>
      <c r="AH655" s="73"/>
    </row>
    <row r="656" spans="11:34" ht="13.5"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3"/>
      <c r="AG656" s="73"/>
      <c r="AH656" s="73"/>
    </row>
    <row r="657" spans="11:34" ht="13.5"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3"/>
      <c r="AG657" s="73"/>
      <c r="AH657" s="73"/>
    </row>
    <row r="658" spans="11:34" ht="13.5"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3"/>
      <c r="AG658" s="73"/>
      <c r="AH658" s="73"/>
    </row>
    <row r="659" spans="11:34" ht="13.5"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3"/>
      <c r="AG659" s="73"/>
      <c r="AH659" s="73"/>
    </row>
    <row r="660" spans="11:34" ht="13.5"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3"/>
      <c r="AG660" s="73"/>
      <c r="AH660" s="73"/>
    </row>
    <row r="661" spans="11:34" ht="13.5"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3"/>
      <c r="AG661" s="73"/>
      <c r="AH661" s="73"/>
    </row>
    <row r="662" spans="11:34" ht="13.5"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3"/>
      <c r="AG662" s="73"/>
      <c r="AH662" s="73"/>
    </row>
    <row r="663" spans="11:34" ht="13.5"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3"/>
      <c r="AG663" s="73"/>
      <c r="AH663" s="73"/>
    </row>
    <row r="664" spans="11:34" ht="13.5"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3"/>
      <c r="AG664" s="73"/>
      <c r="AH664" s="73"/>
    </row>
  </sheetData>
  <sheetProtection/>
  <mergeCells count="26">
    <mergeCell ref="I97:I101"/>
    <mergeCell ref="I104:I109"/>
    <mergeCell ref="I114:I117"/>
    <mergeCell ref="I120:I124"/>
    <mergeCell ref="I58:I61"/>
    <mergeCell ref="I66:I69"/>
    <mergeCell ref="I72:I74"/>
    <mergeCell ref="I77:I78"/>
    <mergeCell ref="I83:I86"/>
    <mergeCell ref="I89:I94"/>
    <mergeCell ref="AC13:AH13"/>
    <mergeCell ref="I19:I23"/>
    <mergeCell ref="I26:I36"/>
    <mergeCell ref="I39:I45"/>
    <mergeCell ref="I48:I49"/>
    <mergeCell ref="I54:I55"/>
    <mergeCell ref="H6:I6"/>
    <mergeCell ref="H8:I8"/>
    <mergeCell ref="H10:I10"/>
    <mergeCell ref="F12:G12"/>
    <mergeCell ref="K12:AH12"/>
    <mergeCell ref="F13:F14"/>
    <mergeCell ref="G13:G14"/>
    <mergeCell ref="I13:I14"/>
    <mergeCell ref="K13:R13"/>
    <mergeCell ref="S13:AB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AM189"/>
  <sheetViews>
    <sheetView showGridLines="0" zoomScale="120" zoomScaleNormal="120" zoomScalePageLayoutView="0" workbookViewId="0" topLeftCell="A9">
      <selection activeCell="M33" sqref="M33"/>
    </sheetView>
  </sheetViews>
  <sheetFormatPr defaultColWidth="11.421875" defaultRowHeight="12.75"/>
  <cols>
    <col min="1" max="1" width="2.421875" style="108" customWidth="1"/>
    <col min="2" max="2" width="0.71875" style="226" customWidth="1"/>
    <col min="3" max="3" width="4.7109375" style="216" customWidth="1"/>
    <col min="4" max="4" width="40.28125" style="201" customWidth="1"/>
    <col min="5" max="5" width="0.71875" style="103" customWidth="1"/>
    <col min="6" max="9" width="2.28125" style="103" customWidth="1"/>
    <col min="10" max="10" width="0.85546875" style="108" customWidth="1"/>
    <col min="11" max="26" width="2.140625" style="134" customWidth="1"/>
    <col min="27" max="27" width="0.9921875" style="108" customWidth="1"/>
    <col min="28" max="30" width="2.28125" style="108" customWidth="1"/>
    <col min="31" max="31" width="0.5625" style="106" customWidth="1"/>
    <col min="32" max="32" width="3.7109375" style="105" customWidth="1"/>
    <col min="33" max="34" width="0.85546875" style="104" customWidth="1"/>
    <col min="35" max="37" width="11.421875" style="104" customWidth="1"/>
    <col min="38" max="16384" width="11.421875" style="108" customWidth="1"/>
  </cols>
  <sheetData>
    <row r="1" spans="2:32" s="104" customFormat="1" ht="2.25" customHeight="1">
      <c r="B1" s="217"/>
      <c r="C1" s="202"/>
      <c r="D1" s="192"/>
      <c r="E1" s="103"/>
      <c r="F1" s="103"/>
      <c r="G1" s="103"/>
      <c r="H1" s="103"/>
      <c r="I1" s="103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E1" s="106"/>
      <c r="AF1" s="105"/>
    </row>
    <row r="2" spans="2:32" s="104" customFormat="1" ht="35.25" customHeight="1">
      <c r="B2" s="218"/>
      <c r="C2" s="202"/>
      <c r="D2" s="369" t="s">
        <v>349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105"/>
      <c r="AE2" s="106"/>
      <c r="AF2" s="105"/>
    </row>
    <row r="3" spans="2:32" s="104" customFormat="1" ht="3" customHeight="1">
      <c r="B3" s="217"/>
      <c r="C3" s="202"/>
      <c r="D3" s="192"/>
      <c r="E3" s="103"/>
      <c r="F3" s="103"/>
      <c r="G3" s="103"/>
      <c r="H3" s="103"/>
      <c r="I3" s="103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E3" s="106"/>
      <c r="AF3" s="105"/>
    </row>
    <row r="4" spans="2:32" s="104" customFormat="1" ht="3" customHeight="1">
      <c r="B4" s="219"/>
      <c r="C4" s="203"/>
      <c r="D4" s="192"/>
      <c r="E4" s="103"/>
      <c r="F4" s="103"/>
      <c r="G4" s="103"/>
      <c r="H4" s="103"/>
      <c r="I4" s="103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E4" s="106"/>
      <c r="AF4" s="105"/>
    </row>
    <row r="5" spans="2:32" s="104" customFormat="1" ht="3" customHeight="1">
      <c r="B5" s="219"/>
      <c r="C5" s="202"/>
      <c r="D5" s="192"/>
      <c r="E5" s="103"/>
      <c r="F5" s="103"/>
      <c r="G5" s="103"/>
      <c r="H5" s="103"/>
      <c r="I5" s="103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E5" s="106"/>
      <c r="AF5" s="105"/>
    </row>
    <row r="6" spans="2:32" s="104" customFormat="1" ht="13.5" customHeight="1">
      <c r="B6" s="220"/>
      <c r="C6" s="204"/>
      <c r="D6" s="192" t="s">
        <v>265</v>
      </c>
      <c r="E6" s="103"/>
      <c r="H6" s="373" t="s">
        <v>264</v>
      </c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105"/>
      <c r="Z6" s="105"/>
      <c r="AE6" s="106"/>
      <c r="AF6" s="105"/>
    </row>
    <row r="7" spans="2:32" s="104" customFormat="1" ht="5.25" customHeight="1">
      <c r="B7" s="220"/>
      <c r="C7" s="205"/>
      <c r="D7" s="192"/>
      <c r="E7" s="103"/>
      <c r="F7" s="103"/>
      <c r="G7" s="10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105"/>
      <c r="Z7" s="105"/>
      <c r="AE7" s="106"/>
      <c r="AF7" s="105"/>
    </row>
    <row r="8" spans="2:32" s="104" customFormat="1" ht="13.5" customHeight="1">
      <c r="B8" s="220"/>
      <c r="C8" s="206"/>
      <c r="D8" s="192" t="s">
        <v>266</v>
      </c>
      <c r="E8" s="103"/>
      <c r="F8" s="103"/>
      <c r="G8" s="10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105"/>
      <c r="Z8" s="105"/>
      <c r="AE8" s="106"/>
      <c r="AF8" s="105"/>
    </row>
    <row r="9" spans="2:32" s="104" customFormat="1" ht="4.5" customHeight="1">
      <c r="B9" s="220"/>
      <c r="C9" s="207"/>
      <c r="D9" s="192"/>
      <c r="E9" s="103"/>
      <c r="F9" s="103"/>
      <c r="G9" s="10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105"/>
      <c r="Z9" s="105"/>
      <c r="AE9" s="106"/>
      <c r="AF9" s="105"/>
    </row>
    <row r="10" spans="2:32" s="104" customFormat="1" ht="13.5" customHeight="1">
      <c r="B10" s="220"/>
      <c r="C10" s="208"/>
      <c r="D10" s="192" t="s">
        <v>267</v>
      </c>
      <c r="E10" s="103"/>
      <c r="F10" s="103"/>
      <c r="G10" s="10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105"/>
      <c r="Z10" s="105"/>
      <c r="AE10" s="106"/>
      <c r="AF10" s="105"/>
    </row>
    <row r="11" spans="2:32" s="104" customFormat="1" ht="24" customHeight="1">
      <c r="B11" s="220"/>
      <c r="C11" s="107"/>
      <c r="D11" s="192"/>
      <c r="E11" s="103"/>
      <c r="F11" s="103"/>
      <c r="G11" s="103"/>
      <c r="H11" s="103"/>
      <c r="I11" s="103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90"/>
      <c r="AB11" s="190"/>
      <c r="AC11" s="190"/>
      <c r="AD11" s="190"/>
      <c r="AE11" s="106"/>
      <c r="AF11" s="105"/>
    </row>
    <row r="12" spans="2:30" ht="15" customHeight="1">
      <c r="B12" s="356" t="s">
        <v>346</v>
      </c>
      <c r="C12" s="356"/>
      <c r="D12" s="356"/>
      <c r="F12" s="358" t="s">
        <v>18</v>
      </c>
      <c r="G12" s="359"/>
      <c r="H12" s="359"/>
      <c r="I12" s="360"/>
      <c r="K12" s="361" t="s">
        <v>17</v>
      </c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B12" s="361" t="s">
        <v>1</v>
      </c>
      <c r="AC12" s="361"/>
      <c r="AD12" s="361"/>
    </row>
    <row r="13" spans="2:30" ht="15" customHeight="1">
      <c r="B13" s="356"/>
      <c r="C13" s="356"/>
      <c r="D13" s="356"/>
      <c r="F13" s="370" t="s">
        <v>225</v>
      </c>
      <c r="G13" s="362" t="s">
        <v>198</v>
      </c>
      <c r="H13" s="350" t="s">
        <v>196</v>
      </c>
      <c r="I13" s="353" t="s">
        <v>197</v>
      </c>
      <c r="K13" s="357" t="s">
        <v>3</v>
      </c>
      <c r="L13" s="357" t="s">
        <v>8</v>
      </c>
      <c r="M13" s="357" t="s">
        <v>5</v>
      </c>
      <c r="N13" s="357" t="s">
        <v>7</v>
      </c>
      <c r="O13" s="357" t="s">
        <v>4</v>
      </c>
      <c r="P13" s="357" t="s">
        <v>6</v>
      </c>
      <c r="Q13" s="357" t="s">
        <v>2</v>
      </c>
      <c r="R13" s="357" t="s">
        <v>9</v>
      </c>
      <c r="S13" s="357" t="s">
        <v>10</v>
      </c>
      <c r="T13" s="357" t="s">
        <v>11</v>
      </c>
      <c r="U13" s="357" t="s">
        <v>12</v>
      </c>
      <c r="V13" s="357" t="s">
        <v>340</v>
      </c>
      <c r="W13" s="367" t="s">
        <v>341</v>
      </c>
      <c r="X13" s="367" t="s">
        <v>342</v>
      </c>
      <c r="Y13" s="367" t="s">
        <v>343</v>
      </c>
      <c r="Z13" s="357" t="s">
        <v>344</v>
      </c>
      <c r="AB13" s="348" t="s">
        <v>351</v>
      </c>
      <c r="AC13" s="349" t="s">
        <v>352</v>
      </c>
      <c r="AD13" s="366" t="s">
        <v>353</v>
      </c>
    </row>
    <row r="14" spans="2:39" s="105" customFormat="1" ht="31.5" customHeight="1">
      <c r="B14" s="217"/>
      <c r="C14" s="202"/>
      <c r="D14" s="192"/>
      <c r="E14" s="109"/>
      <c r="F14" s="371"/>
      <c r="G14" s="363"/>
      <c r="H14" s="351"/>
      <c r="I14" s="354"/>
      <c r="J14" s="81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68"/>
      <c r="X14" s="368"/>
      <c r="Y14" s="368"/>
      <c r="Z14" s="357"/>
      <c r="AA14" s="109"/>
      <c r="AB14" s="348"/>
      <c r="AC14" s="349"/>
      <c r="AD14" s="366"/>
      <c r="AE14" s="110"/>
      <c r="AI14" s="231" t="s">
        <v>350</v>
      </c>
      <c r="AJ14" s="233"/>
      <c r="AK14" s="233"/>
      <c r="AL14" s="233"/>
      <c r="AM14" s="233"/>
    </row>
    <row r="15" spans="2:39" s="105" customFormat="1" ht="15.75" customHeight="1">
      <c r="B15" s="217"/>
      <c r="C15" s="202"/>
      <c r="D15" s="192"/>
      <c r="E15" s="109"/>
      <c r="F15" s="372"/>
      <c r="G15" s="364"/>
      <c r="H15" s="352"/>
      <c r="I15" s="355"/>
      <c r="J15" s="8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09"/>
      <c r="AB15" s="348"/>
      <c r="AC15" s="349"/>
      <c r="AD15" s="366"/>
      <c r="AE15" s="110"/>
      <c r="AI15" s="231" t="s">
        <v>354</v>
      </c>
      <c r="AJ15" s="233"/>
      <c r="AK15" s="233"/>
      <c r="AL15" s="233"/>
      <c r="AM15" s="233"/>
    </row>
    <row r="16" spans="2:39" s="115" customFormat="1" ht="16.5" customHeight="1">
      <c r="B16" s="224" t="s">
        <v>199</v>
      </c>
      <c r="C16" s="224"/>
      <c r="D16" s="224"/>
      <c r="E16" s="112"/>
      <c r="F16" s="112"/>
      <c r="G16" s="112"/>
      <c r="H16" s="112"/>
      <c r="I16" s="112"/>
      <c r="J16" s="113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13"/>
      <c r="AB16" s="114"/>
      <c r="AC16" s="113"/>
      <c r="AD16" s="113"/>
      <c r="AE16" s="114"/>
      <c r="AF16" s="102"/>
      <c r="AG16" s="113"/>
      <c r="AH16" s="113"/>
      <c r="AI16" s="232"/>
      <c r="AJ16" s="232"/>
      <c r="AK16" s="232"/>
      <c r="AL16" s="232"/>
      <c r="AM16" s="232"/>
    </row>
    <row r="17" spans="2:32" s="113" customFormat="1" ht="4.5" customHeight="1">
      <c r="B17" s="221"/>
      <c r="C17" s="209"/>
      <c r="D17" s="193"/>
      <c r="E17" s="112"/>
      <c r="F17" s="112"/>
      <c r="G17" s="112"/>
      <c r="H17" s="112"/>
      <c r="I17" s="11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B17" s="114"/>
      <c r="AE17" s="114"/>
      <c r="AF17" s="102"/>
    </row>
    <row r="18" spans="2:32" ht="26.25" customHeight="1">
      <c r="B18" s="222"/>
      <c r="C18" s="210" t="s">
        <v>24</v>
      </c>
      <c r="D18" s="191" t="s">
        <v>200</v>
      </c>
      <c r="E18" s="116"/>
      <c r="F18" s="117" t="s">
        <v>13</v>
      </c>
      <c r="G18" s="117" t="s">
        <v>13</v>
      </c>
      <c r="H18" s="117" t="s">
        <v>13</v>
      </c>
      <c r="I18" s="117"/>
      <c r="J18" s="104"/>
      <c r="K18" s="139" t="s">
        <v>13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41"/>
      <c r="AC18" s="141"/>
      <c r="AD18" s="141"/>
      <c r="AF18" s="119">
        <f>COUNTA(K18:Z18)</f>
        <v>1</v>
      </c>
    </row>
    <row r="19" spans="2:32" s="106" customFormat="1" ht="4.5" customHeight="1">
      <c r="B19" s="222"/>
      <c r="C19" s="211"/>
      <c r="D19" s="194"/>
      <c r="E19" s="116"/>
      <c r="F19" s="120"/>
      <c r="G19" s="120"/>
      <c r="H19" s="120"/>
      <c r="I19" s="120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0"/>
      <c r="AB19" s="140"/>
      <c r="AC19" s="140"/>
      <c r="AD19" s="140"/>
      <c r="AF19" s="110"/>
    </row>
    <row r="20" spans="2:32" ht="22.5" customHeight="1">
      <c r="B20" s="222"/>
      <c r="C20" s="210" t="s">
        <v>24</v>
      </c>
      <c r="D20" s="195" t="s">
        <v>203</v>
      </c>
      <c r="E20" s="116"/>
      <c r="F20" s="122" t="s">
        <v>13</v>
      </c>
      <c r="G20" s="117" t="s">
        <v>13</v>
      </c>
      <c r="H20" s="117"/>
      <c r="I20" s="117" t="s">
        <v>16</v>
      </c>
      <c r="J20" s="104"/>
      <c r="K20" s="139" t="s">
        <v>13</v>
      </c>
      <c r="L20" s="139" t="s">
        <v>13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  <c r="AB20" s="141"/>
      <c r="AC20" s="141"/>
      <c r="AD20" s="141"/>
      <c r="AF20" s="119">
        <f>COUNTA(K20:Z20)</f>
        <v>2</v>
      </c>
    </row>
    <row r="21" spans="2:32" s="106" customFormat="1" ht="4.5" customHeight="1">
      <c r="B21" s="222"/>
      <c r="C21" s="211"/>
      <c r="D21" s="194"/>
      <c r="E21" s="116"/>
      <c r="F21" s="120"/>
      <c r="G21" s="120"/>
      <c r="H21" s="120"/>
      <c r="I21" s="120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0"/>
      <c r="AB21" s="140"/>
      <c r="AC21" s="140"/>
      <c r="AD21" s="140"/>
      <c r="AF21" s="110"/>
    </row>
    <row r="22" spans="2:32" ht="22.5" customHeight="1">
      <c r="B22" s="222"/>
      <c r="C22" s="210" t="s">
        <v>28</v>
      </c>
      <c r="D22" s="191" t="s">
        <v>201</v>
      </c>
      <c r="E22" s="116"/>
      <c r="F22" s="123" t="s">
        <v>13</v>
      </c>
      <c r="G22" s="117" t="s">
        <v>13</v>
      </c>
      <c r="H22" s="117" t="s">
        <v>13</v>
      </c>
      <c r="I22" s="117" t="s">
        <v>13</v>
      </c>
      <c r="J22" s="104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40"/>
      <c r="AB22" s="141"/>
      <c r="AC22" s="141"/>
      <c r="AD22" s="141"/>
      <c r="AF22" s="119">
        <f>COUNTA(K22:Z22)</f>
        <v>0</v>
      </c>
    </row>
    <row r="23" spans="2:32" s="106" customFormat="1" ht="4.5" customHeight="1">
      <c r="B23" s="222"/>
      <c r="C23" s="211"/>
      <c r="D23" s="194"/>
      <c r="E23" s="116"/>
      <c r="F23" s="124"/>
      <c r="G23" s="120"/>
      <c r="H23" s="120"/>
      <c r="I23" s="120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0"/>
      <c r="AB23" s="140"/>
      <c r="AC23" s="140"/>
      <c r="AD23" s="140"/>
      <c r="AF23" s="110"/>
    </row>
    <row r="24" spans="2:32" ht="22.5" customHeight="1">
      <c r="B24" s="222"/>
      <c r="C24" s="210" t="s">
        <v>30</v>
      </c>
      <c r="D24" s="191" t="s">
        <v>29</v>
      </c>
      <c r="E24" s="116"/>
      <c r="F24" s="123" t="s">
        <v>13</v>
      </c>
      <c r="G24" s="117" t="s">
        <v>13</v>
      </c>
      <c r="H24" s="117"/>
      <c r="I24" s="117" t="s">
        <v>13</v>
      </c>
      <c r="J24" s="104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40"/>
      <c r="AB24" s="141"/>
      <c r="AC24" s="141"/>
      <c r="AD24" s="141"/>
      <c r="AF24" s="119">
        <f>COUNTA(K24:Z24)</f>
        <v>0</v>
      </c>
    </row>
    <row r="25" spans="2:32" s="106" customFormat="1" ht="4.5" customHeight="1">
      <c r="B25" s="222"/>
      <c r="C25" s="211"/>
      <c r="D25" s="194"/>
      <c r="E25" s="116"/>
      <c r="F25" s="124"/>
      <c r="G25" s="120"/>
      <c r="H25" s="120"/>
      <c r="I25" s="120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0"/>
      <c r="AB25" s="140"/>
      <c r="AC25" s="140"/>
      <c r="AD25" s="140"/>
      <c r="AF25" s="110"/>
    </row>
    <row r="26" spans="2:32" ht="22.5" customHeight="1">
      <c r="B26" s="222"/>
      <c r="C26" s="210" t="s">
        <v>32</v>
      </c>
      <c r="D26" s="191" t="s">
        <v>345</v>
      </c>
      <c r="E26" s="116"/>
      <c r="F26" s="123" t="s">
        <v>13</v>
      </c>
      <c r="G26" s="117" t="s">
        <v>13</v>
      </c>
      <c r="H26" s="117" t="s">
        <v>13</v>
      </c>
      <c r="I26" s="117" t="s">
        <v>13</v>
      </c>
      <c r="J26" s="104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40"/>
      <c r="AB26" s="141"/>
      <c r="AC26" s="141"/>
      <c r="AD26" s="141"/>
      <c r="AF26" s="119">
        <f>COUNTA(K26:Z26)</f>
        <v>0</v>
      </c>
    </row>
    <row r="27" spans="2:32" s="127" customFormat="1" ht="6" customHeight="1">
      <c r="B27" s="223"/>
      <c r="C27" s="212"/>
      <c r="D27" s="196"/>
      <c r="E27" s="126"/>
      <c r="F27" s="124"/>
      <c r="G27" s="124"/>
      <c r="H27" s="124"/>
      <c r="I27" s="124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9"/>
      <c r="AB27" s="129"/>
      <c r="AC27" s="129"/>
      <c r="AD27" s="129"/>
      <c r="AE27" s="130"/>
      <c r="AF27" s="131"/>
    </row>
    <row r="28" spans="2:37" s="115" customFormat="1" ht="16.5" customHeight="1">
      <c r="B28" s="365" t="s">
        <v>202</v>
      </c>
      <c r="C28" s="365"/>
      <c r="D28" s="365"/>
      <c r="E28" s="112"/>
      <c r="F28" s="227" t="s">
        <v>193</v>
      </c>
      <c r="G28" s="228" t="s">
        <v>192</v>
      </c>
      <c r="H28" s="229" t="s">
        <v>223</v>
      </c>
      <c r="I28" s="230" t="s">
        <v>224</v>
      </c>
      <c r="J28" s="113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13"/>
      <c r="AB28" s="114"/>
      <c r="AC28" s="113"/>
      <c r="AD28" s="113"/>
      <c r="AE28" s="114"/>
      <c r="AF28" s="102"/>
      <c r="AG28" s="113"/>
      <c r="AH28" s="113"/>
      <c r="AI28" s="113"/>
      <c r="AJ28" s="113"/>
      <c r="AK28" s="113"/>
    </row>
    <row r="29" spans="2:32" s="106" customFormat="1" ht="4.5" customHeight="1">
      <c r="B29" s="222"/>
      <c r="C29" s="205"/>
      <c r="D29" s="197"/>
      <c r="E29" s="116"/>
      <c r="F29" s="136"/>
      <c r="G29" s="137"/>
      <c r="H29" s="138"/>
      <c r="I29" s="138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18"/>
      <c r="AB29" s="118"/>
      <c r="AC29" s="118"/>
      <c r="AD29" s="118"/>
      <c r="AF29" s="110"/>
    </row>
    <row r="30" spans="2:32" ht="22.5" customHeight="1">
      <c r="B30" s="222"/>
      <c r="C30" s="210" t="s">
        <v>36</v>
      </c>
      <c r="D30" s="191" t="s">
        <v>35</v>
      </c>
      <c r="E30" s="116"/>
      <c r="F30" s="123" t="s">
        <v>13</v>
      </c>
      <c r="G30" s="117" t="s">
        <v>13</v>
      </c>
      <c r="H30" s="117"/>
      <c r="I30" s="117" t="s">
        <v>13</v>
      </c>
      <c r="J30" s="104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40"/>
      <c r="AB30" s="141"/>
      <c r="AC30" s="141"/>
      <c r="AD30" s="141"/>
      <c r="AF30" s="119">
        <f>COUNTA(K30:Z30)</f>
        <v>0</v>
      </c>
    </row>
    <row r="31" spans="2:32" s="106" customFormat="1" ht="4.5" customHeight="1">
      <c r="B31" s="222"/>
      <c r="C31" s="211"/>
      <c r="D31" s="194"/>
      <c r="E31" s="116"/>
      <c r="F31" s="124"/>
      <c r="G31" s="120"/>
      <c r="H31" s="120"/>
      <c r="I31" s="120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0"/>
      <c r="AB31" s="140"/>
      <c r="AC31" s="140"/>
      <c r="AD31" s="140"/>
      <c r="AF31" s="110"/>
    </row>
    <row r="32" spans="2:32" ht="22.5" customHeight="1">
      <c r="B32" s="222"/>
      <c r="C32" s="210" t="s">
        <v>37</v>
      </c>
      <c r="D32" s="195" t="s">
        <v>194</v>
      </c>
      <c r="E32" s="116"/>
      <c r="F32" s="123" t="s">
        <v>13</v>
      </c>
      <c r="G32" s="117" t="s">
        <v>13</v>
      </c>
      <c r="H32" s="117"/>
      <c r="I32" s="117" t="s">
        <v>13</v>
      </c>
      <c r="J32" s="104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40"/>
      <c r="AB32" s="141"/>
      <c r="AC32" s="141"/>
      <c r="AD32" s="141"/>
      <c r="AF32" s="119">
        <f>COUNTA(K32:Z32)</f>
        <v>0</v>
      </c>
    </row>
    <row r="33" spans="2:32" s="106" customFormat="1" ht="4.5" customHeight="1">
      <c r="B33" s="222"/>
      <c r="C33" s="211"/>
      <c r="D33" s="194"/>
      <c r="E33" s="116"/>
      <c r="F33" s="124"/>
      <c r="G33" s="120"/>
      <c r="H33" s="120"/>
      <c r="I33" s="120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0"/>
      <c r="AB33" s="140"/>
      <c r="AC33" s="140"/>
      <c r="AD33" s="140"/>
      <c r="AF33" s="110"/>
    </row>
    <row r="34" spans="2:32" ht="22.5" customHeight="1">
      <c r="B34" s="222"/>
      <c r="C34" s="210" t="s">
        <v>39</v>
      </c>
      <c r="D34" s="195" t="s">
        <v>215</v>
      </c>
      <c r="E34" s="116"/>
      <c r="F34" s="123" t="s">
        <v>13</v>
      </c>
      <c r="G34" s="117" t="s">
        <v>13</v>
      </c>
      <c r="H34" s="117"/>
      <c r="I34" s="117" t="s">
        <v>13</v>
      </c>
      <c r="J34" s="104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40"/>
      <c r="AB34" s="141"/>
      <c r="AC34" s="141"/>
      <c r="AD34" s="141"/>
      <c r="AF34" s="119">
        <f>COUNTA(K34:Z34)</f>
        <v>0</v>
      </c>
    </row>
    <row r="35" spans="2:32" s="106" customFormat="1" ht="4.5" customHeight="1">
      <c r="B35" s="222"/>
      <c r="C35" s="211"/>
      <c r="D35" s="194"/>
      <c r="E35" s="116"/>
      <c r="F35" s="124"/>
      <c r="G35" s="120"/>
      <c r="H35" s="120"/>
      <c r="I35" s="120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0"/>
      <c r="AB35" s="140"/>
      <c r="AC35" s="140"/>
      <c r="AD35" s="140"/>
      <c r="AF35" s="110"/>
    </row>
    <row r="36" spans="2:32" ht="22.5" customHeight="1">
      <c r="B36" s="222"/>
      <c r="C36" s="210" t="s">
        <v>41</v>
      </c>
      <c r="D36" s="195" t="s">
        <v>40</v>
      </c>
      <c r="E36" s="116"/>
      <c r="F36" s="123" t="s">
        <v>13</v>
      </c>
      <c r="G36" s="117" t="s">
        <v>13</v>
      </c>
      <c r="H36" s="117"/>
      <c r="I36" s="117" t="s">
        <v>13</v>
      </c>
      <c r="J36" s="104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40"/>
      <c r="AB36" s="141"/>
      <c r="AC36" s="141"/>
      <c r="AD36" s="141"/>
      <c r="AF36" s="119">
        <f>COUNTA(K36:Z36)</f>
        <v>0</v>
      </c>
    </row>
    <row r="37" spans="2:32" s="106" customFormat="1" ht="4.5" customHeight="1">
      <c r="B37" s="222"/>
      <c r="C37" s="205"/>
      <c r="D37" s="194"/>
      <c r="E37" s="116"/>
      <c r="F37" s="132"/>
      <c r="G37" s="132"/>
      <c r="H37" s="132"/>
      <c r="I37" s="13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0"/>
      <c r="AB37" s="140"/>
      <c r="AC37" s="140"/>
      <c r="AD37" s="140"/>
      <c r="AF37" s="110"/>
    </row>
    <row r="38" spans="2:32" ht="22.5" customHeight="1">
      <c r="B38" s="222"/>
      <c r="C38" s="210" t="s">
        <v>43</v>
      </c>
      <c r="D38" s="195" t="s">
        <v>216</v>
      </c>
      <c r="E38" s="116"/>
      <c r="F38" s="123" t="s">
        <v>13</v>
      </c>
      <c r="G38" s="117" t="s">
        <v>13</v>
      </c>
      <c r="H38" s="117"/>
      <c r="I38" s="117" t="s">
        <v>13</v>
      </c>
      <c r="J38" s="104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40"/>
      <c r="AB38" s="141"/>
      <c r="AC38" s="141"/>
      <c r="AD38" s="141"/>
      <c r="AF38" s="119">
        <f>COUNTA(K38:Z38)</f>
        <v>0</v>
      </c>
    </row>
    <row r="39" spans="2:32" s="106" customFormat="1" ht="4.5" customHeight="1">
      <c r="B39" s="222"/>
      <c r="C39" s="211"/>
      <c r="D39" s="194"/>
      <c r="E39" s="116"/>
      <c r="F39" s="124"/>
      <c r="G39" s="120"/>
      <c r="H39" s="120"/>
      <c r="I39" s="120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0"/>
      <c r="AB39" s="140"/>
      <c r="AC39" s="140"/>
      <c r="AD39" s="140"/>
      <c r="AF39" s="110"/>
    </row>
    <row r="40" spans="2:32" ht="22.5" customHeight="1">
      <c r="B40" s="222"/>
      <c r="C40" s="210" t="s">
        <v>45</v>
      </c>
      <c r="D40" s="195" t="s">
        <v>217</v>
      </c>
      <c r="E40" s="116"/>
      <c r="F40" s="123" t="s">
        <v>13</v>
      </c>
      <c r="G40" s="117" t="s">
        <v>13</v>
      </c>
      <c r="H40" s="117"/>
      <c r="I40" s="117" t="s">
        <v>13</v>
      </c>
      <c r="J40" s="104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40"/>
      <c r="AB40" s="141"/>
      <c r="AC40" s="141"/>
      <c r="AD40" s="141"/>
      <c r="AF40" s="119">
        <f>COUNTA(K40:Z40)</f>
        <v>0</v>
      </c>
    </row>
    <row r="41" spans="2:32" s="106" customFormat="1" ht="4.5" customHeight="1">
      <c r="B41" s="222"/>
      <c r="C41" s="211"/>
      <c r="D41" s="194"/>
      <c r="E41" s="116"/>
      <c r="F41" s="124"/>
      <c r="G41" s="120"/>
      <c r="H41" s="120"/>
      <c r="I41" s="120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0"/>
      <c r="AB41" s="140"/>
      <c r="AC41" s="140"/>
      <c r="AD41" s="140"/>
      <c r="AF41" s="110"/>
    </row>
    <row r="42" spans="2:32" ht="22.5" customHeight="1">
      <c r="B42" s="222"/>
      <c r="C42" s="210" t="s">
        <v>218</v>
      </c>
      <c r="D42" s="195" t="s">
        <v>195</v>
      </c>
      <c r="E42" s="116"/>
      <c r="F42" s="123" t="s">
        <v>13</v>
      </c>
      <c r="G42" s="117" t="s">
        <v>13</v>
      </c>
      <c r="H42" s="117"/>
      <c r="I42" s="117" t="s">
        <v>13</v>
      </c>
      <c r="J42" s="104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40"/>
      <c r="AB42" s="141"/>
      <c r="AC42" s="141"/>
      <c r="AD42" s="141"/>
      <c r="AF42" s="119">
        <f>COUNTA(K42:Z42)</f>
        <v>0</v>
      </c>
    </row>
    <row r="43" spans="2:32" s="106" customFormat="1" ht="4.5" customHeight="1">
      <c r="B43" s="222"/>
      <c r="C43" s="205"/>
      <c r="D43" s="194"/>
      <c r="E43" s="116"/>
      <c r="F43" s="132"/>
      <c r="G43" s="132"/>
      <c r="H43" s="132"/>
      <c r="I43" s="13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0"/>
      <c r="AB43" s="140"/>
      <c r="AC43" s="140"/>
      <c r="AD43" s="140"/>
      <c r="AF43" s="110"/>
    </row>
    <row r="44" spans="2:32" ht="22.5" customHeight="1">
      <c r="B44" s="222"/>
      <c r="C44" s="210" t="s">
        <v>48</v>
      </c>
      <c r="D44" s="195" t="s">
        <v>219</v>
      </c>
      <c r="E44" s="116"/>
      <c r="F44" s="123" t="s">
        <v>13</v>
      </c>
      <c r="G44" s="117" t="s">
        <v>13</v>
      </c>
      <c r="H44" s="117"/>
      <c r="I44" s="117" t="s">
        <v>13</v>
      </c>
      <c r="J44" s="104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40"/>
      <c r="AB44" s="141"/>
      <c r="AC44" s="141"/>
      <c r="AD44" s="141"/>
      <c r="AF44" s="119">
        <f>COUNTA(K44:Z44)</f>
        <v>0</v>
      </c>
    </row>
    <row r="45" spans="2:32" s="106" customFormat="1" ht="4.5" customHeight="1">
      <c r="B45" s="222"/>
      <c r="C45" s="211"/>
      <c r="D45" s="194"/>
      <c r="E45" s="116"/>
      <c r="F45" s="124"/>
      <c r="G45" s="120"/>
      <c r="H45" s="120"/>
      <c r="I45" s="120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0"/>
      <c r="AB45" s="140"/>
      <c r="AC45" s="140"/>
      <c r="AD45" s="140"/>
      <c r="AF45" s="110"/>
    </row>
    <row r="46" spans="2:32" ht="22.5" customHeight="1">
      <c r="B46" s="222"/>
      <c r="C46" s="210" t="s">
        <v>50</v>
      </c>
      <c r="D46" s="195" t="s">
        <v>220</v>
      </c>
      <c r="E46" s="116"/>
      <c r="F46" s="123" t="s">
        <v>13</v>
      </c>
      <c r="G46" s="117" t="s">
        <v>13</v>
      </c>
      <c r="H46" s="117"/>
      <c r="I46" s="117" t="s">
        <v>13</v>
      </c>
      <c r="J46" s="104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40"/>
      <c r="AB46" s="141"/>
      <c r="AC46" s="141"/>
      <c r="AD46" s="141"/>
      <c r="AF46" s="119">
        <f>COUNTA(K46:Z46)</f>
        <v>0</v>
      </c>
    </row>
    <row r="47" spans="2:32" s="106" customFormat="1" ht="4.5" customHeight="1">
      <c r="B47" s="222"/>
      <c r="C47" s="211"/>
      <c r="D47" s="194"/>
      <c r="E47" s="116"/>
      <c r="F47" s="124"/>
      <c r="G47" s="120"/>
      <c r="H47" s="120"/>
      <c r="I47" s="120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0"/>
      <c r="AB47" s="140"/>
      <c r="AC47" s="140"/>
      <c r="AD47" s="140"/>
      <c r="AF47" s="110"/>
    </row>
    <row r="48" spans="2:32" ht="22.5" customHeight="1">
      <c r="B48" s="222"/>
      <c r="C48" s="210" t="s">
        <v>52</v>
      </c>
      <c r="D48" s="195" t="s">
        <v>221</v>
      </c>
      <c r="E48" s="116"/>
      <c r="F48" s="123" t="s">
        <v>13</v>
      </c>
      <c r="G48" s="117" t="s">
        <v>13</v>
      </c>
      <c r="H48" s="117"/>
      <c r="I48" s="117" t="s">
        <v>13</v>
      </c>
      <c r="J48" s="104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40"/>
      <c r="AB48" s="141"/>
      <c r="AC48" s="141"/>
      <c r="AD48" s="141"/>
      <c r="AF48" s="119">
        <f>COUNTA(K48:Z48)</f>
        <v>0</v>
      </c>
    </row>
    <row r="49" spans="2:32" s="106" customFormat="1" ht="4.5" customHeight="1">
      <c r="B49" s="222"/>
      <c r="C49" s="205"/>
      <c r="D49" s="194"/>
      <c r="E49" s="116"/>
      <c r="F49" s="132"/>
      <c r="G49" s="132"/>
      <c r="H49" s="132"/>
      <c r="I49" s="13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0"/>
      <c r="AB49" s="140"/>
      <c r="AC49" s="140"/>
      <c r="AD49" s="140"/>
      <c r="AF49" s="110"/>
    </row>
    <row r="50" spans="2:32" ht="22.5" customHeight="1">
      <c r="B50" s="222"/>
      <c r="C50" s="210" t="s">
        <v>54</v>
      </c>
      <c r="D50" s="195" t="s">
        <v>222</v>
      </c>
      <c r="E50" s="116"/>
      <c r="F50" s="123" t="s">
        <v>13</v>
      </c>
      <c r="G50" s="117" t="s">
        <v>13</v>
      </c>
      <c r="H50" s="117"/>
      <c r="I50" s="117" t="s">
        <v>13</v>
      </c>
      <c r="J50" s="104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40"/>
      <c r="AB50" s="141"/>
      <c r="AC50" s="141"/>
      <c r="AD50" s="141"/>
      <c r="AF50" s="119">
        <f>COUNTA(K50:Z50)</f>
        <v>0</v>
      </c>
    </row>
    <row r="51" spans="2:32" s="127" customFormat="1" ht="5.25" customHeight="1">
      <c r="B51" s="223"/>
      <c r="C51" s="212"/>
      <c r="D51" s="198"/>
      <c r="E51" s="126"/>
      <c r="F51" s="124"/>
      <c r="G51" s="124"/>
      <c r="H51" s="124"/>
      <c r="I51" s="124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9"/>
      <c r="AB51" s="129"/>
      <c r="AC51" s="129"/>
      <c r="AD51" s="129"/>
      <c r="AE51" s="130"/>
      <c r="AF51" s="131"/>
    </row>
    <row r="52" spans="2:37" s="115" customFormat="1" ht="16.5" customHeight="1">
      <c r="B52" s="347" t="s">
        <v>347</v>
      </c>
      <c r="C52" s="347"/>
      <c r="D52" s="347"/>
      <c r="E52" s="112"/>
      <c r="F52" s="227" t="s">
        <v>193</v>
      </c>
      <c r="G52" s="228" t="s">
        <v>192</v>
      </c>
      <c r="H52" s="229" t="s">
        <v>223</v>
      </c>
      <c r="I52" s="230" t="s">
        <v>224</v>
      </c>
      <c r="J52" s="113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13"/>
      <c r="AB52" s="114"/>
      <c r="AC52" s="113"/>
      <c r="AD52" s="113"/>
      <c r="AE52" s="114"/>
      <c r="AF52" s="102"/>
      <c r="AG52" s="113"/>
      <c r="AH52" s="113"/>
      <c r="AI52" s="113"/>
      <c r="AJ52" s="113"/>
      <c r="AK52" s="113"/>
    </row>
    <row r="53" spans="2:32" s="106" customFormat="1" ht="4.5" customHeight="1">
      <c r="B53" s="222"/>
      <c r="C53" s="211"/>
      <c r="D53" s="197"/>
      <c r="E53" s="116"/>
      <c r="F53" s="124"/>
      <c r="G53" s="120"/>
      <c r="H53" s="120"/>
      <c r="I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18"/>
      <c r="AB53" s="118"/>
      <c r="AC53" s="118"/>
      <c r="AD53" s="118"/>
      <c r="AF53" s="110"/>
    </row>
    <row r="54" spans="2:32" ht="22.5" customHeight="1">
      <c r="B54" s="222"/>
      <c r="C54" s="210" t="s">
        <v>58</v>
      </c>
      <c r="D54" s="195" t="s">
        <v>57</v>
      </c>
      <c r="E54" s="116"/>
      <c r="F54" s="123" t="s">
        <v>13</v>
      </c>
      <c r="G54" s="117" t="s">
        <v>13</v>
      </c>
      <c r="H54" s="117"/>
      <c r="I54" s="117" t="s">
        <v>13</v>
      </c>
      <c r="J54" s="104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  <c r="AB54" s="141"/>
      <c r="AC54" s="141"/>
      <c r="AD54" s="141"/>
      <c r="AF54" s="119">
        <f>COUNTA(K54:Z54)</f>
        <v>0</v>
      </c>
    </row>
    <row r="55" spans="2:32" s="106" customFormat="1" ht="4.5" customHeight="1">
      <c r="B55" s="222"/>
      <c r="C55" s="211"/>
      <c r="D55" s="194"/>
      <c r="E55" s="116"/>
      <c r="F55" s="124"/>
      <c r="G55" s="120"/>
      <c r="H55" s="120"/>
      <c r="I55" s="120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0"/>
      <c r="AB55" s="140"/>
      <c r="AC55" s="140"/>
      <c r="AD55" s="140"/>
      <c r="AF55" s="110"/>
    </row>
    <row r="56" spans="2:32" ht="22.5" customHeight="1">
      <c r="B56" s="222"/>
      <c r="C56" s="210" t="s">
        <v>227</v>
      </c>
      <c r="D56" s="195" t="s">
        <v>226</v>
      </c>
      <c r="E56" s="116"/>
      <c r="F56" s="123" t="s">
        <v>13</v>
      </c>
      <c r="G56" s="117" t="s">
        <v>13</v>
      </c>
      <c r="H56" s="117"/>
      <c r="I56" s="117" t="s">
        <v>13</v>
      </c>
      <c r="J56" s="104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40"/>
      <c r="AB56" s="141"/>
      <c r="AC56" s="141"/>
      <c r="AD56" s="141"/>
      <c r="AF56" s="119">
        <f>COUNTA(K56:Z56)</f>
        <v>0</v>
      </c>
    </row>
    <row r="57" spans="2:32" s="106" customFormat="1" ht="4.5" customHeight="1">
      <c r="B57" s="222"/>
      <c r="C57" s="211"/>
      <c r="D57" s="194"/>
      <c r="E57" s="116"/>
      <c r="F57" s="132"/>
      <c r="G57" s="132"/>
      <c r="H57" s="132"/>
      <c r="I57" s="13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0"/>
      <c r="AB57" s="140"/>
      <c r="AC57" s="140"/>
      <c r="AD57" s="140"/>
      <c r="AF57" s="110"/>
    </row>
    <row r="58" spans="2:32" ht="22.5" customHeight="1">
      <c r="B58" s="222"/>
      <c r="C58" s="210" t="s">
        <v>62</v>
      </c>
      <c r="D58" s="195" t="s">
        <v>61</v>
      </c>
      <c r="E58" s="116"/>
      <c r="F58" s="123" t="s">
        <v>13</v>
      </c>
      <c r="G58" s="117" t="s">
        <v>13</v>
      </c>
      <c r="H58" s="117"/>
      <c r="I58" s="117" t="s">
        <v>13</v>
      </c>
      <c r="J58" s="104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0"/>
      <c r="AB58" s="141"/>
      <c r="AC58" s="141"/>
      <c r="AD58" s="141"/>
      <c r="AF58" s="119">
        <f>COUNTA(K58:Z58)</f>
        <v>0</v>
      </c>
    </row>
    <row r="59" spans="2:32" s="106" customFormat="1" ht="4.5" customHeight="1">
      <c r="B59" s="222"/>
      <c r="C59" s="211"/>
      <c r="D59" s="194"/>
      <c r="E59" s="116"/>
      <c r="F59" s="124"/>
      <c r="G59" s="120"/>
      <c r="H59" s="120"/>
      <c r="I59" s="120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0"/>
      <c r="AB59" s="140"/>
      <c r="AC59" s="140"/>
      <c r="AD59" s="140"/>
      <c r="AF59" s="110"/>
    </row>
    <row r="60" spans="2:32" ht="22.5" customHeight="1">
      <c r="B60" s="222"/>
      <c r="C60" s="210" t="s">
        <v>64</v>
      </c>
      <c r="D60" s="195" t="s">
        <v>228</v>
      </c>
      <c r="E60" s="116"/>
      <c r="F60" s="123" t="s">
        <v>13</v>
      </c>
      <c r="G60" s="117" t="s">
        <v>13</v>
      </c>
      <c r="H60" s="117"/>
      <c r="I60" s="117" t="s">
        <v>13</v>
      </c>
      <c r="J60" s="104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40"/>
      <c r="AB60" s="141"/>
      <c r="AC60" s="141"/>
      <c r="AD60" s="141"/>
      <c r="AF60" s="119">
        <f>COUNTA(K60:Z60)</f>
        <v>0</v>
      </c>
    </row>
    <row r="61" spans="2:32" s="106" customFormat="1" ht="4.5" customHeight="1">
      <c r="B61" s="222"/>
      <c r="C61" s="211"/>
      <c r="D61" s="194"/>
      <c r="E61" s="116"/>
      <c r="F61" s="132"/>
      <c r="G61" s="132"/>
      <c r="H61" s="132"/>
      <c r="I61" s="13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0"/>
      <c r="AB61" s="140"/>
      <c r="AC61" s="140"/>
      <c r="AD61" s="140"/>
      <c r="AF61" s="110"/>
    </row>
    <row r="62" spans="2:32" ht="22.5" customHeight="1">
      <c r="B62" s="222"/>
      <c r="C62" s="210" t="s">
        <v>230</v>
      </c>
      <c r="D62" s="195" t="s">
        <v>229</v>
      </c>
      <c r="E62" s="116"/>
      <c r="F62" s="123" t="s">
        <v>13</v>
      </c>
      <c r="G62" s="117" t="s">
        <v>13</v>
      </c>
      <c r="H62" s="117"/>
      <c r="I62" s="117" t="s">
        <v>13</v>
      </c>
      <c r="J62" s="104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40"/>
      <c r="AB62" s="141"/>
      <c r="AC62" s="141"/>
      <c r="AD62" s="141"/>
      <c r="AF62" s="119">
        <f>COUNTA(K62:Z62)</f>
        <v>0</v>
      </c>
    </row>
    <row r="63" spans="2:32" s="106" customFormat="1" ht="4.5" customHeight="1">
      <c r="B63" s="222"/>
      <c r="C63" s="211"/>
      <c r="D63" s="194"/>
      <c r="E63" s="116"/>
      <c r="F63" s="124"/>
      <c r="G63" s="120"/>
      <c r="H63" s="120"/>
      <c r="I63" s="120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0"/>
      <c r="AB63" s="140"/>
      <c r="AC63" s="140"/>
      <c r="AD63" s="140"/>
      <c r="AF63" s="110"/>
    </row>
    <row r="64" spans="2:32" ht="22.5" customHeight="1">
      <c r="B64" s="222"/>
      <c r="C64" s="210" t="s">
        <v>68</v>
      </c>
      <c r="D64" s="195" t="s">
        <v>231</v>
      </c>
      <c r="E64" s="116"/>
      <c r="F64" s="123" t="s">
        <v>13</v>
      </c>
      <c r="G64" s="117" t="s">
        <v>13</v>
      </c>
      <c r="H64" s="117"/>
      <c r="I64" s="117" t="s">
        <v>13</v>
      </c>
      <c r="J64" s="104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40"/>
      <c r="AB64" s="141"/>
      <c r="AC64" s="141"/>
      <c r="AD64" s="141"/>
      <c r="AF64" s="119">
        <f>COUNTA(K64:Z64)</f>
        <v>0</v>
      </c>
    </row>
    <row r="65" spans="2:32" s="127" customFormat="1" ht="5.25" customHeight="1">
      <c r="B65" s="223"/>
      <c r="C65" s="212"/>
      <c r="D65" s="198"/>
      <c r="E65" s="126"/>
      <c r="F65" s="124"/>
      <c r="G65" s="124"/>
      <c r="H65" s="124"/>
      <c r="I65" s="124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4"/>
      <c r="AB65" s="144"/>
      <c r="AC65" s="144"/>
      <c r="AD65" s="144"/>
      <c r="AE65" s="130"/>
      <c r="AF65" s="131"/>
    </row>
    <row r="66" spans="2:32" ht="22.5" customHeight="1">
      <c r="B66" s="222"/>
      <c r="C66" s="210" t="s">
        <v>70</v>
      </c>
      <c r="D66" s="191" t="s">
        <v>232</v>
      </c>
      <c r="E66" s="116"/>
      <c r="F66" s="123" t="s">
        <v>13</v>
      </c>
      <c r="G66" s="117" t="s">
        <v>13</v>
      </c>
      <c r="H66" s="117" t="s">
        <v>13</v>
      </c>
      <c r="I66" s="117"/>
      <c r="J66" s="104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40"/>
      <c r="AB66" s="141"/>
      <c r="AC66" s="141"/>
      <c r="AD66" s="141"/>
      <c r="AF66" s="119">
        <f>COUNTA(K66:Z66)</f>
        <v>0</v>
      </c>
    </row>
    <row r="67" spans="2:32" s="127" customFormat="1" ht="5.25" customHeight="1">
      <c r="B67" s="223"/>
      <c r="C67" s="212"/>
      <c r="D67" s="198"/>
      <c r="E67" s="126"/>
      <c r="F67" s="124"/>
      <c r="G67" s="124"/>
      <c r="H67" s="124"/>
      <c r="I67" s="124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4"/>
      <c r="AB67" s="144"/>
      <c r="AC67" s="144"/>
      <c r="AD67" s="144"/>
      <c r="AE67" s="130"/>
      <c r="AF67" s="131"/>
    </row>
    <row r="68" spans="2:37" s="115" customFormat="1" ht="16.5" customHeight="1">
      <c r="B68" s="347" t="s">
        <v>204</v>
      </c>
      <c r="C68" s="347"/>
      <c r="D68" s="347"/>
      <c r="E68" s="112"/>
      <c r="F68" s="227" t="s">
        <v>193</v>
      </c>
      <c r="G68" s="228" t="s">
        <v>192</v>
      </c>
      <c r="H68" s="229" t="s">
        <v>223</v>
      </c>
      <c r="I68" s="230" t="s">
        <v>224</v>
      </c>
      <c r="J68" s="113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6"/>
      <c r="AB68" s="140"/>
      <c r="AC68" s="146"/>
      <c r="AD68" s="146"/>
      <c r="AE68" s="114"/>
      <c r="AF68" s="102"/>
      <c r="AG68" s="113"/>
      <c r="AH68" s="113"/>
      <c r="AI68" s="113"/>
      <c r="AJ68" s="113"/>
      <c r="AK68" s="113"/>
    </row>
    <row r="69" spans="2:32" s="106" customFormat="1" ht="4.5" customHeight="1">
      <c r="B69" s="120"/>
      <c r="C69" s="211"/>
      <c r="D69" s="197"/>
      <c r="E69" s="116"/>
      <c r="F69" s="124"/>
      <c r="G69" s="120"/>
      <c r="H69" s="120"/>
      <c r="I69" s="120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0"/>
      <c r="AB69" s="140"/>
      <c r="AC69" s="140"/>
      <c r="AD69" s="140"/>
      <c r="AF69" s="110"/>
    </row>
    <row r="70" spans="2:32" ht="22.5" customHeight="1">
      <c r="B70" s="120"/>
      <c r="C70" s="210" t="s">
        <v>74</v>
      </c>
      <c r="D70" s="191" t="s">
        <v>73</v>
      </c>
      <c r="E70" s="116"/>
      <c r="F70" s="123" t="s">
        <v>13</v>
      </c>
      <c r="G70" s="117" t="s">
        <v>13</v>
      </c>
      <c r="H70" s="117"/>
      <c r="I70" s="117"/>
      <c r="J70" s="104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40"/>
      <c r="AB70" s="141"/>
      <c r="AC70" s="141"/>
      <c r="AD70" s="141"/>
      <c r="AF70" s="119">
        <f>COUNTA(K70:Z70)</f>
        <v>0</v>
      </c>
    </row>
    <row r="71" spans="2:32" s="106" customFormat="1" ht="4.5" customHeight="1">
      <c r="B71" s="120"/>
      <c r="C71" s="211"/>
      <c r="D71" s="197"/>
      <c r="E71" s="116"/>
      <c r="F71" s="132"/>
      <c r="G71" s="132"/>
      <c r="H71" s="132"/>
      <c r="I71" s="13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0"/>
      <c r="AB71" s="140"/>
      <c r="AC71" s="140"/>
      <c r="AD71" s="140"/>
      <c r="AF71" s="110"/>
    </row>
    <row r="72" spans="2:32" ht="22.5" customHeight="1">
      <c r="B72" s="120"/>
      <c r="C72" s="210" t="s">
        <v>76</v>
      </c>
      <c r="D72" s="191" t="s">
        <v>75</v>
      </c>
      <c r="E72" s="116"/>
      <c r="F72" s="123" t="s">
        <v>13</v>
      </c>
      <c r="G72" s="117" t="s">
        <v>13</v>
      </c>
      <c r="H72" s="117"/>
      <c r="I72" s="117" t="s">
        <v>13</v>
      </c>
      <c r="J72" s="104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40"/>
      <c r="AB72" s="141"/>
      <c r="AC72" s="141"/>
      <c r="AD72" s="141"/>
      <c r="AF72" s="119">
        <f>COUNTA(K72:Z72)</f>
        <v>0</v>
      </c>
    </row>
    <row r="73" spans="2:32" s="127" customFormat="1" ht="5.25" customHeight="1">
      <c r="B73" s="223"/>
      <c r="C73" s="212"/>
      <c r="D73" s="198"/>
      <c r="E73" s="126"/>
      <c r="F73" s="124"/>
      <c r="G73" s="124"/>
      <c r="H73" s="124"/>
      <c r="I73" s="124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4"/>
      <c r="AB73" s="144"/>
      <c r="AC73" s="144"/>
      <c r="AD73" s="144"/>
      <c r="AE73" s="130"/>
      <c r="AF73" s="131"/>
    </row>
    <row r="74" spans="2:37" s="115" customFormat="1" ht="16.5" customHeight="1">
      <c r="B74" s="347" t="s">
        <v>348</v>
      </c>
      <c r="C74" s="347"/>
      <c r="D74" s="347"/>
      <c r="E74" s="112"/>
      <c r="F74" s="227" t="s">
        <v>193</v>
      </c>
      <c r="G74" s="228" t="s">
        <v>192</v>
      </c>
      <c r="H74" s="229" t="s">
        <v>223</v>
      </c>
      <c r="I74" s="230" t="s">
        <v>224</v>
      </c>
      <c r="J74" s="113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6"/>
      <c r="AB74" s="140"/>
      <c r="AC74" s="146"/>
      <c r="AD74" s="146"/>
      <c r="AE74" s="114"/>
      <c r="AF74" s="102"/>
      <c r="AG74" s="113"/>
      <c r="AH74" s="113"/>
      <c r="AI74" s="113"/>
      <c r="AJ74" s="113"/>
      <c r="AK74" s="113"/>
    </row>
    <row r="75" spans="2:32" s="106" customFormat="1" ht="4.5" customHeight="1">
      <c r="B75" s="120"/>
      <c r="C75" s="211"/>
      <c r="D75" s="197"/>
      <c r="E75" s="116"/>
      <c r="F75" s="124"/>
      <c r="G75" s="120"/>
      <c r="H75" s="120"/>
      <c r="I75" s="120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0"/>
      <c r="AB75" s="140"/>
      <c r="AC75" s="140"/>
      <c r="AD75" s="140"/>
      <c r="AF75" s="110"/>
    </row>
    <row r="76" spans="2:32" ht="22.5" customHeight="1">
      <c r="B76" s="120"/>
      <c r="C76" s="210" t="s">
        <v>82</v>
      </c>
      <c r="D76" s="191" t="s">
        <v>233</v>
      </c>
      <c r="E76" s="116"/>
      <c r="F76" s="123" t="s">
        <v>13</v>
      </c>
      <c r="G76" s="117" t="s">
        <v>13</v>
      </c>
      <c r="H76" s="117" t="s">
        <v>13</v>
      </c>
      <c r="I76" s="117" t="s">
        <v>13</v>
      </c>
      <c r="J76" s="104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40"/>
      <c r="AB76" s="141"/>
      <c r="AC76" s="141"/>
      <c r="AD76" s="141"/>
      <c r="AF76" s="119">
        <f>COUNTA(K76:Z76)</f>
        <v>0</v>
      </c>
    </row>
    <row r="77" spans="2:32" s="106" customFormat="1" ht="4.5" customHeight="1">
      <c r="B77" s="120"/>
      <c r="C77" s="211"/>
      <c r="D77" s="197"/>
      <c r="E77" s="116"/>
      <c r="F77" s="124"/>
      <c r="G77" s="120"/>
      <c r="H77" s="120"/>
      <c r="I77" s="120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0"/>
      <c r="AB77" s="140"/>
      <c r="AC77" s="140"/>
      <c r="AD77" s="140"/>
      <c r="AF77" s="110"/>
    </row>
    <row r="78" spans="2:32" ht="22.5" customHeight="1">
      <c r="B78" s="120"/>
      <c r="C78" s="210" t="s">
        <v>234</v>
      </c>
      <c r="D78" s="195" t="s">
        <v>83</v>
      </c>
      <c r="E78" s="116"/>
      <c r="F78" s="123" t="s">
        <v>13</v>
      </c>
      <c r="G78" s="117" t="s">
        <v>13</v>
      </c>
      <c r="H78" s="117" t="s">
        <v>13</v>
      </c>
      <c r="I78" s="117" t="s">
        <v>13</v>
      </c>
      <c r="J78" s="104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40"/>
      <c r="AB78" s="141"/>
      <c r="AC78" s="141"/>
      <c r="AD78" s="141"/>
      <c r="AF78" s="119">
        <f>COUNTA(K78:Z78)</f>
        <v>0</v>
      </c>
    </row>
    <row r="79" spans="2:32" s="127" customFormat="1" ht="4.5" customHeight="1">
      <c r="B79" s="124"/>
      <c r="C79" s="212"/>
      <c r="D79" s="198"/>
      <c r="E79" s="126"/>
      <c r="F79" s="124"/>
      <c r="G79" s="124"/>
      <c r="H79" s="124"/>
      <c r="I79" s="124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4"/>
      <c r="AB79" s="144"/>
      <c r="AC79" s="144"/>
      <c r="AD79" s="144"/>
      <c r="AE79" s="130"/>
      <c r="AF79" s="131"/>
    </row>
    <row r="80" spans="2:37" s="115" customFormat="1" ht="16.5" customHeight="1">
      <c r="B80" s="347" t="s">
        <v>205</v>
      </c>
      <c r="C80" s="347"/>
      <c r="D80" s="347"/>
      <c r="E80" s="112"/>
      <c r="F80" s="227" t="s">
        <v>193</v>
      </c>
      <c r="G80" s="228" t="s">
        <v>192</v>
      </c>
      <c r="H80" s="229" t="s">
        <v>223</v>
      </c>
      <c r="I80" s="230" t="s">
        <v>224</v>
      </c>
      <c r="J80" s="113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6"/>
      <c r="AB80" s="140"/>
      <c r="AC80" s="146"/>
      <c r="AD80" s="146"/>
      <c r="AE80" s="114"/>
      <c r="AF80" s="102"/>
      <c r="AG80" s="113"/>
      <c r="AH80" s="113"/>
      <c r="AI80" s="113"/>
      <c r="AJ80" s="113"/>
      <c r="AK80" s="113"/>
    </row>
    <row r="81" spans="2:32" s="106" customFormat="1" ht="4.5" customHeight="1">
      <c r="B81" s="222"/>
      <c r="C81" s="211"/>
      <c r="D81" s="197"/>
      <c r="E81" s="116"/>
      <c r="F81" s="124"/>
      <c r="G81" s="120"/>
      <c r="H81" s="120"/>
      <c r="I81" s="120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0"/>
      <c r="AB81" s="140"/>
      <c r="AC81" s="140"/>
      <c r="AD81" s="140"/>
      <c r="AF81" s="110"/>
    </row>
    <row r="82" spans="2:32" ht="33.75" customHeight="1">
      <c r="B82" s="222"/>
      <c r="C82" s="210" t="s">
        <v>88</v>
      </c>
      <c r="D82" s="195" t="s">
        <v>235</v>
      </c>
      <c r="E82" s="116"/>
      <c r="F82" s="123" t="s">
        <v>13</v>
      </c>
      <c r="G82" s="117" t="s">
        <v>13</v>
      </c>
      <c r="H82" s="117" t="s">
        <v>13</v>
      </c>
      <c r="I82" s="117"/>
      <c r="J82" s="104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40"/>
      <c r="AB82" s="141"/>
      <c r="AC82" s="141"/>
      <c r="AD82" s="141"/>
      <c r="AF82" s="119">
        <f>COUNTA(K82:Z82)</f>
        <v>0</v>
      </c>
    </row>
    <row r="83" spans="2:32" s="106" customFormat="1" ht="4.5" customHeight="1">
      <c r="B83" s="222"/>
      <c r="C83" s="211"/>
      <c r="D83" s="197"/>
      <c r="E83" s="116"/>
      <c r="F83" s="124"/>
      <c r="G83" s="120"/>
      <c r="H83" s="120"/>
      <c r="I83" s="120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0"/>
      <c r="AB83" s="140"/>
      <c r="AC83" s="140"/>
      <c r="AD83" s="140"/>
      <c r="AF83" s="110"/>
    </row>
    <row r="84" spans="2:32" ht="22.5" customHeight="1">
      <c r="B84" s="222"/>
      <c r="C84" s="210" t="s">
        <v>90</v>
      </c>
      <c r="D84" s="195" t="s">
        <v>236</v>
      </c>
      <c r="E84" s="116"/>
      <c r="F84" s="123" t="s">
        <v>13</v>
      </c>
      <c r="G84" s="117"/>
      <c r="H84" s="117"/>
      <c r="I84" s="117"/>
      <c r="J84" s="104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40"/>
      <c r="AB84" s="141"/>
      <c r="AC84" s="141"/>
      <c r="AD84" s="141"/>
      <c r="AF84" s="119">
        <f>COUNTA(K84:Z84)</f>
        <v>0</v>
      </c>
    </row>
    <row r="85" spans="2:32" s="106" customFormat="1" ht="4.5" customHeight="1">
      <c r="B85" s="222"/>
      <c r="C85" s="205"/>
      <c r="D85" s="197"/>
      <c r="E85" s="116"/>
      <c r="F85" s="132"/>
      <c r="G85" s="132"/>
      <c r="H85" s="132"/>
      <c r="I85" s="13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0"/>
      <c r="AB85" s="140"/>
      <c r="AC85" s="140"/>
      <c r="AD85" s="140"/>
      <c r="AF85" s="110"/>
    </row>
    <row r="86" spans="2:32" ht="36.75" customHeight="1">
      <c r="B86" s="222"/>
      <c r="C86" s="210" t="s">
        <v>238</v>
      </c>
      <c r="D86" s="195" t="s">
        <v>237</v>
      </c>
      <c r="E86" s="116"/>
      <c r="F86" s="123" t="s">
        <v>13</v>
      </c>
      <c r="G86" s="117" t="s">
        <v>13</v>
      </c>
      <c r="H86" s="117" t="s">
        <v>13</v>
      </c>
      <c r="I86" s="117" t="s">
        <v>13</v>
      </c>
      <c r="J86" s="104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40"/>
      <c r="AB86" s="141"/>
      <c r="AC86" s="141"/>
      <c r="AD86" s="141"/>
      <c r="AF86" s="119">
        <f>COUNTA(K86:Z86)</f>
        <v>0</v>
      </c>
    </row>
    <row r="87" spans="2:32" s="106" customFormat="1" ht="4.5" customHeight="1">
      <c r="B87" s="222"/>
      <c r="C87" s="211"/>
      <c r="D87" s="197"/>
      <c r="E87" s="116"/>
      <c r="F87" s="124"/>
      <c r="G87" s="120"/>
      <c r="H87" s="120"/>
      <c r="I87" s="120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0"/>
      <c r="AB87" s="140"/>
      <c r="AC87" s="140"/>
      <c r="AD87" s="140"/>
      <c r="AF87" s="110"/>
    </row>
    <row r="88" spans="2:32" ht="22.5" customHeight="1">
      <c r="B88" s="222"/>
      <c r="C88" s="210" t="s">
        <v>94</v>
      </c>
      <c r="D88" s="195" t="s">
        <v>239</v>
      </c>
      <c r="E88" s="116"/>
      <c r="F88" s="123" t="s">
        <v>13</v>
      </c>
      <c r="G88" s="117" t="s">
        <v>13</v>
      </c>
      <c r="H88" s="117"/>
      <c r="I88" s="117" t="s">
        <v>13</v>
      </c>
      <c r="J88" s="104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40"/>
      <c r="AB88" s="141"/>
      <c r="AC88" s="141"/>
      <c r="AD88" s="141"/>
      <c r="AF88" s="119">
        <f>COUNTA(K88:Z88)</f>
        <v>0</v>
      </c>
    </row>
    <row r="89" spans="2:32" s="106" customFormat="1" ht="4.5" customHeight="1">
      <c r="B89" s="222"/>
      <c r="C89" s="211"/>
      <c r="D89" s="197"/>
      <c r="E89" s="116"/>
      <c r="F89" s="124"/>
      <c r="G89" s="120"/>
      <c r="H89" s="120"/>
      <c r="I89" s="120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0"/>
      <c r="AB89" s="140"/>
      <c r="AC89" s="140"/>
      <c r="AD89" s="140"/>
      <c r="AF89" s="110"/>
    </row>
    <row r="90" spans="2:37" s="115" customFormat="1" ht="16.5" customHeight="1">
      <c r="B90" s="347" t="s">
        <v>206</v>
      </c>
      <c r="C90" s="347"/>
      <c r="D90" s="347"/>
      <c r="E90" s="112"/>
      <c r="F90" s="227" t="s">
        <v>193</v>
      </c>
      <c r="G90" s="228" t="s">
        <v>192</v>
      </c>
      <c r="H90" s="229" t="s">
        <v>223</v>
      </c>
      <c r="I90" s="230" t="s">
        <v>224</v>
      </c>
      <c r="J90" s="113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6"/>
      <c r="AB90" s="140"/>
      <c r="AC90" s="146"/>
      <c r="AD90" s="146"/>
      <c r="AE90" s="114"/>
      <c r="AF90" s="102"/>
      <c r="AG90" s="113"/>
      <c r="AH90" s="113"/>
      <c r="AI90" s="113"/>
      <c r="AJ90" s="113"/>
      <c r="AK90" s="113"/>
    </row>
    <row r="91" spans="2:32" s="106" customFormat="1" ht="4.5" customHeight="1">
      <c r="B91" s="222"/>
      <c r="C91" s="211"/>
      <c r="D91" s="197"/>
      <c r="E91" s="116"/>
      <c r="F91" s="124"/>
      <c r="G91" s="120"/>
      <c r="H91" s="120"/>
      <c r="I91" s="120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0"/>
      <c r="AB91" s="140"/>
      <c r="AC91" s="140"/>
      <c r="AD91" s="140"/>
      <c r="AF91" s="110"/>
    </row>
    <row r="92" spans="2:32" ht="22.5" customHeight="1">
      <c r="B92" s="222"/>
      <c r="C92" s="210" t="s">
        <v>101</v>
      </c>
      <c r="D92" s="195" t="s">
        <v>240</v>
      </c>
      <c r="E92" s="116"/>
      <c r="F92" s="123" t="s">
        <v>13</v>
      </c>
      <c r="G92" s="117" t="s">
        <v>13</v>
      </c>
      <c r="H92" s="117" t="s">
        <v>13</v>
      </c>
      <c r="I92" s="117" t="s">
        <v>13</v>
      </c>
      <c r="J92" s="104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40"/>
      <c r="AB92" s="141"/>
      <c r="AC92" s="141"/>
      <c r="AD92" s="141"/>
      <c r="AF92" s="119">
        <f>COUNTA(K92:Z92)</f>
        <v>0</v>
      </c>
    </row>
    <row r="93" spans="2:32" s="106" customFormat="1" ht="4.5" customHeight="1">
      <c r="B93" s="222"/>
      <c r="C93" s="213"/>
      <c r="D93" s="194"/>
      <c r="E93" s="116"/>
      <c r="F93" s="124"/>
      <c r="G93" s="120"/>
      <c r="H93" s="120"/>
      <c r="I93" s="120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0"/>
      <c r="AB93" s="140"/>
      <c r="AC93" s="140"/>
      <c r="AD93" s="140"/>
      <c r="AF93" s="110"/>
    </row>
    <row r="94" spans="2:32" ht="22.5" customHeight="1">
      <c r="B94" s="222"/>
      <c r="C94" s="210" t="s">
        <v>103</v>
      </c>
      <c r="D94" s="195" t="s">
        <v>102</v>
      </c>
      <c r="E94" s="116"/>
      <c r="F94" s="123" t="s">
        <v>13</v>
      </c>
      <c r="G94" s="117" t="s">
        <v>13</v>
      </c>
      <c r="H94" s="117" t="s">
        <v>13</v>
      </c>
      <c r="I94" s="117"/>
      <c r="J94" s="104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40"/>
      <c r="AB94" s="141"/>
      <c r="AC94" s="141"/>
      <c r="AD94" s="141"/>
      <c r="AF94" s="119">
        <f>COUNTA(K94:Z94)</f>
        <v>0</v>
      </c>
    </row>
    <row r="95" spans="2:32" s="106" customFormat="1" ht="4.5" customHeight="1">
      <c r="B95" s="222"/>
      <c r="C95" s="213"/>
      <c r="D95" s="194"/>
      <c r="E95" s="116"/>
      <c r="F95" s="132"/>
      <c r="G95" s="132"/>
      <c r="H95" s="132"/>
      <c r="I95" s="13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0"/>
      <c r="AB95" s="140"/>
      <c r="AC95" s="140"/>
      <c r="AD95" s="140"/>
      <c r="AF95" s="110"/>
    </row>
    <row r="96" spans="2:32" ht="34.5" customHeight="1">
      <c r="B96" s="222"/>
      <c r="C96" s="210" t="s">
        <v>105</v>
      </c>
      <c r="D96" s="195" t="s">
        <v>241</v>
      </c>
      <c r="E96" s="116"/>
      <c r="F96" s="123" t="s">
        <v>13</v>
      </c>
      <c r="G96" s="117" t="s">
        <v>13</v>
      </c>
      <c r="H96" s="117" t="s">
        <v>13</v>
      </c>
      <c r="I96" s="117"/>
      <c r="J96" s="104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40"/>
      <c r="AB96" s="141"/>
      <c r="AC96" s="141"/>
      <c r="AD96" s="141"/>
      <c r="AF96" s="119">
        <f>COUNTA(K96:Z96)</f>
        <v>0</v>
      </c>
    </row>
    <row r="97" spans="2:32" s="106" customFormat="1" ht="4.5" customHeight="1">
      <c r="B97" s="222"/>
      <c r="C97" s="213"/>
      <c r="D97" s="194"/>
      <c r="E97" s="116"/>
      <c r="F97" s="124"/>
      <c r="G97" s="120"/>
      <c r="H97" s="120"/>
      <c r="I97" s="120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0"/>
      <c r="AB97" s="140"/>
      <c r="AC97" s="140"/>
      <c r="AD97" s="140"/>
      <c r="AF97" s="110"/>
    </row>
    <row r="98" spans="2:32" ht="22.5" customHeight="1">
      <c r="B98" s="222"/>
      <c r="C98" s="210" t="s">
        <v>107</v>
      </c>
      <c r="D98" s="195" t="s">
        <v>106</v>
      </c>
      <c r="E98" s="116"/>
      <c r="F98" s="123"/>
      <c r="G98" s="117"/>
      <c r="H98" s="117" t="s">
        <v>13</v>
      </c>
      <c r="I98" s="117" t="s">
        <v>13</v>
      </c>
      <c r="J98" s="104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40"/>
      <c r="AB98" s="141"/>
      <c r="AC98" s="141"/>
      <c r="AD98" s="141"/>
      <c r="AF98" s="119">
        <f>COUNTA(K98:Z98)</f>
        <v>0</v>
      </c>
    </row>
    <row r="99" spans="2:32" s="106" customFormat="1" ht="4.5" customHeight="1">
      <c r="B99" s="222"/>
      <c r="C99" s="211"/>
      <c r="D99" s="197"/>
      <c r="E99" s="116"/>
      <c r="F99" s="124"/>
      <c r="G99" s="120"/>
      <c r="H99" s="120"/>
      <c r="I99" s="120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0"/>
      <c r="AB99" s="140"/>
      <c r="AC99" s="140"/>
      <c r="AD99" s="140"/>
      <c r="AF99" s="110"/>
    </row>
    <row r="100" spans="2:37" s="115" customFormat="1" ht="16.5" customHeight="1">
      <c r="B100" s="347" t="s">
        <v>207</v>
      </c>
      <c r="C100" s="347"/>
      <c r="D100" s="347"/>
      <c r="E100" s="112"/>
      <c r="F100" s="227" t="s">
        <v>193</v>
      </c>
      <c r="G100" s="228" t="s">
        <v>192</v>
      </c>
      <c r="H100" s="229" t="s">
        <v>223</v>
      </c>
      <c r="I100" s="230" t="s">
        <v>224</v>
      </c>
      <c r="J100" s="113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6"/>
      <c r="AB100" s="140"/>
      <c r="AC100" s="146"/>
      <c r="AD100" s="146"/>
      <c r="AE100" s="114"/>
      <c r="AF100" s="102"/>
      <c r="AG100" s="113"/>
      <c r="AH100" s="113"/>
      <c r="AI100" s="113"/>
      <c r="AJ100" s="113"/>
      <c r="AK100" s="113"/>
    </row>
    <row r="101" spans="2:32" s="106" customFormat="1" ht="4.5" customHeight="1">
      <c r="B101" s="222"/>
      <c r="C101" s="211"/>
      <c r="D101" s="197"/>
      <c r="E101" s="116"/>
      <c r="F101" s="124"/>
      <c r="G101" s="120"/>
      <c r="H101" s="120"/>
      <c r="I101" s="120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0"/>
      <c r="AB101" s="140"/>
      <c r="AC101" s="140"/>
      <c r="AD101" s="140"/>
      <c r="AF101" s="110"/>
    </row>
    <row r="102" spans="2:32" ht="22.5" customHeight="1">
      <c r="B102" s="222"/>
      <c r="C102" s="210" t="s">
        <v>242</v>
      </c>
      <c r="D102" s="195" t="s">
        <v>245</v>
      </c>
      <c r="E102" s="116"/>
      <c r="F102" s="123"/>
      <c r="G102" s="117"/>
      <c r="H102" s="117" t="s">
        <v>13</v>
      </c>
      <c r="I102" s="117"/>
      <c r="J102" s="104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40"/>
      <c r="AB102" s="141"/>
      <c r="AC102" s="141"/>
      <c r="AD102" s="141"/>
      <c r="AF102" s="119">
        <f>COUNTA(K102:Z102)</f>
        <v>0</v>
      </c>
    </row>
    <row r="103" spans="2:32" s="106" customFormat="1" ht="4.5" customHeight="1">
      <c r="B103" s="222"/>
      <c r="C103" s="213"/>
      <c r="D103" s="194"/>
      <c r="E103" s="116"/>
      <c r="F103" s="124"/>
      <c r="G103" s="120"/>
      <c r="H103" s="120"/>
      <c r="I103" s="120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0"/>
      <c r="AB103" s="140"/>
      <c r="AC103" s="140"/>
      <c r="AD103" s="140"/>
      <c r="AF103" s="110"/>
    </row>
    <row r="104" spans="2:32" ht="22.5" customHeight="1">
      <c r="B104" s="222"/>
      <c r="C104" s="210" t="s">
        <v>110</v>
      </c>
      <c r="D104" s="195" t="s">
        <v>243</v>
      </c>
      <c r="E104" s="116"/>
      <c r="F104" s="123"/>
      <c r="G104" s="117"/>
      <c r="H104" s="117" t="s">
        <v>13</v>
      </c>
      <c r="I104" s="117"/>
      <c r="J104" s="104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40"/>
      <c r="AB104" s="141"/>
      <c r="AC104" s="141"/>
      <c r="AD104" s="141"/>
      <c r="AF104" s="119">
        <f>COUNTA(K104:Z104)</f>
        <v>0</v>
      </c>
    </row>
    <row r="105" spans="2:32" s="106" customFormat="1" ht="4.5" customHeight="1">
      <c r="B105" s="222"/>
      <c r="C105" s="214"/>
      <c r="D105" s="194"/>
      <c r="E105" s="116"/>
      <c r="F105" s="132"/>
      <c r="G105" s="132"/>
      <c r="H105" s="132"/>
      <c r="I105" s="13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0"/>
      <c r="AB105" s="140"/>
      <c r="AC105" s="140"/>
      <c r="AD105" s="140"/>
      <c r="AF105" s="110"/>
    </row>
    <row r="106" spans="2:32" ht="22.5" customHeight="1">
      <c r="B106" s="222"/>
      <c r="C106" s="210" t="s">
        <v>112</v>
      </c>
      <c r="D106" s="195" t="s">
        <v>244</v>
      </c>
      <c r="E106" s="116"/>
      <c r="F106" s="123"/>
      <c r="G106" s="117"/>
      <c r="H106" s="117" t="s">
        <v>13</v>
      </c>
      <c r="I106" s="117"/>
      <c r="J106" s="104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40"/>
      <c r="AB106" s="141"/>
      <c r="AC106" s="141"/>
      <c r="AD106" s="141"/>
      <c r="AF106" s="119">
        <f>COUNTA(K106:Z106)</f>
        <v>0</v>
      </c>
    </row>
    <row r="107" spans="2:32" s="106" customFormat="1" ht="4.5" customHeight="1">
      <c r="B107" s="222"/>
      <c r="C107" s="211"/>
      <c r="D107" s="197"/>
      <c r="E107" s="116"/>
      <c r="F107" s="124"/>
      <c r="G107" s="120"/>
      <c r="H107" s="120"/>
      <c r="I107" s="120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0"/>
      <c r="AB107" s="140"/>
      <c r="AC107" s="140"/>
      <c r="AD107" s="140"/>
      <c r="AF107" s="110"/>
    </row>
    <row r="108" spans="2:37" s="115" customFormat="1" ht="30" customHeight="1">
      <c r="B108" s="347" t="s">
        <v>208</v>
      </c>
      <c r="C108" s="347"/>
      <c r="D108" s="347"/>
      <c r="E108" s="112"/>
      <c r="F108" s="227" t="s">
        <v>193</v>
      </c>
      <c r="G108" s="228" t="s">
        <v>192</v>
      </c>
      <c r="H108" s="229" t="s">
        <v>223</v>
      </c>
      <c r="I108" s="230" t="s">
        <v>224</v>
      </c>
      <c r="J108" s="113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6"/>
      <c r="AB108" s="140"/>
      <c r="AC108" s="146"/>
      <c r="AD108" s="146"/>
      <c r="AE108" s="114"/>
      <c r="AF108" s="102"/>
      <c r="AG108" s="113"/>
      <c r="AH108" s="113"/>
      <c r="AI108" s="113"/>
      <c r="AJ108" s="113"/>
      <c r="AK108" s="113"/>
    </row>
    <row r="109" spans="2:32" s="106" customFormat="1" ht="4.5" customHeight="1">
      <c r="B109" s="222"/>
      <c r="C109" s="211"/>
      <c r="D109" s="197"/>
      <c r="E109" s="116"/>
      <c r="F109" s="124"/>
      <c r="G109" s="120"/>
      <c r="H109" s="120"/>
      <c r="I109" s="120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0"/>
      <c r="AB109" s="140"/>
      <c r="AC109" s="140"/>
      <c r="AD109" s="140"/>
      <c r="AF109" s="110"/>
    </row>
    <row r="110" spans="2:32" ht="22.5" customHeight="1">
      <c r="B110" s="222"/>
      <c r="C110" s="210" t="s">
        <v>116</v>
      </c>
      <c r="D110" s="195" t="s">
        <v>115</v>
      </c>
      <c r="E110" s="116"/>
      <c r="F110" s="123"/>
      <c r="G110" s="117"/>
      <c r="H110" s="117" t="s">
        <v>13</v>
      </c>
      <c r="I110" s="117"/>
      <c r="J110" s="104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40"/>
      <c r="AB110" s="141"/>
      <c r="AC110" s="141"/>
      <c r="AD110" s="141"/>
      <c r="AF110" s="119">
        <f>COUNTA(K110:Z110)</f>
        <v>0</v>
      </c>
    </row>
    <row r="111" spans="2:32" s="106" customFormat="1" ht="4.5" customHeight="1">
      <c r="B111" s="222"/>
      <c r="C111" s="213"/>
      <c r="D111" s="194"/>
      <c r="E111" s="116"/>
      <c r="F111" s="124"/>
      <c r="G111" s="120"/>
      <c r="H111" s="120"/>
      <c r="I111" s="120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0"/>
      <c r="AB111" s="140"/>
      <c r="AC111" s="140"/>
      <c r="AD111" s="140"/>
      <c r="AF111" s="110"/>
    </row>
    <row r="112" spans="2:32" ht="22.5" customHeight="1">
      <c r="B112" s="222"/>
      <c r="C112" s="210" t="s">
        <v>118</v>
      </c>
      <c r="D112" s="195" t="s">
        <v>117</v>
      </c>
      <c r="E112" s="116"/>
      <c r="F112" s="123"/>
      <c r="G112" s="117"/>
      <c r="H112" s="117" t="s">
        <v>13</v>
      </c>
      <c r="I112" s="117"/>
      <c r="J112" s="104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40"/>
      <c r="AB112" s="141"/>
      <c r="AC112" s="141"/>
      <c r="AD112" s="141"/>
      <c r="AF112" s="119">
        <f>COUNTA(K112:Z112)</f>
        <v>0</v>
      </c>
    </row>
    <row r="113" spans="2:32" s="127" customFormat="1" ht="4.5" customHeight="1">
      <c r="B113" s="223"/>
      <c r="C113" s="212"/>
      <c r="D113" s="199"/>
      <c r="E113" s="126"/>
      <c r="F113" s="124"/>
      <c r="G113" s="124"/>
      <c r="H113" s="124"/>
      <c r="I113" s="124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4"/>
      <c r="AB113" s="144"/>
      <c r="AC113" s="144"/>
      <c r="AD113" s="144"/>
      <c r="AE113" s="130"/>
      <c r="AF113" s="131"/>
    </row>
    <row r="114" spans="2:37" s="115" customFormat="1" ht="16.5" customHeight="1">
      <c r="B114" s="347" t="s">
        <v>209</v>
      </c>
      <c r="C114" s="347"/>
      <c r="D114" s="347"/>
      <c r="E114" s="112"/>
      <c r="F114" s="227" t="s">
        <v>193</v>
      </c>
      <c r="G114" s="228" t="s">
        <v>192</v>
      </c>
      <c r="H114" s="229" t="s">
        <v>223</v>
      </c>
      <c r="I114" s="230" t="s">
        <v>224</v>
      </c>
      <c r="J114" s="113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6"/>
      <c r="AB114" s="140"/>
      <c r="AC114" s="146"/>
      <c r="AD114" s="146"/>
      <c r="AE114" s="114"/>
      <c r="AF114" s="102"/>
      <c r="AG114" s="113"/>
      <c r="AH114" s="113"/>
      <c r="AI114" s="113"/>
      <c r="AJ114" s="113"/>
      <c r="AK114" s="113"/>
    </row>
    <row r="115" spans="2:32" s="106" customFormat="1" ht="4.5" customHeight="1">
      <c r="B115" s="222"/>
      <c r="C115" s="211"/>
      <c r="D115" s="197"/>
      <c r="E115" s="116"/>
      <c r="F115" s="124"/>
      <c r="G115" s="120"/>
      <c r="H115" s="120"/>
      <c r="I115" s="120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0"/>
      <c r="AB115" s="140"/>
      <c r="AC115" s="140"/>
      <c r="AD115" s="140"/>
      <c r="AF115" s="110"/>
    </row>
    <row r="116" spans="2:32" ht="22.5" customHeight="1">
      <c r="B116" s="222"/>
      <c r="C116" s="210" t="s">
        <v>123</v>
      </c>
      <c r="D116" s="195" t="s">
        <v>246</v>
      </c>
      <c r="E116" s="116"/>
      <c r="F116" s="123" t="s">
        <v>13</v>
      </c>
      <c r="G116" s="117" t="s">
        <v>13</v>
      </c>
      <c r="H116" s="117" t="s">
        <v>13</v>
      </c>
      <c r="I116" s="117"/>
      <c r="J116" s="104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40"/>
      <c r="AB116" s="141"/>
      <c r="AC116" s="141"/>
      <c r="AD116" s="141"/>
      <c r="AF116" s="119">
        <f>COUNTA(K116:Z116)</f>
        <v>0</v>
      </c>
    </row>
    <row r="117" spans="2:32" s="106" customFormat="1" ht="4.5" customHeight="1">
      <c r="B117" s="222"/>
      <c r="C117" s="213"/>
      <c r="D117" s="194"/>
      <c r="E117" s="116"/>
      <c r="F117" s="124"/>
      <c r="G117" s="120"/>
      <c r="H117" s="120"/>
      <c r="I117" s="120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0"/>
      <c r="AB117" s="140"/>
      <c r="AC117" s="140"/>
      <c r="AD117" s="140"/>
      <c r="AF117" s="110"/>
    </row>
    <row r="118" spans="2:32" ht="22.5" customHeight="1">
      <c r="B118" s="222"/>
      <c r="C118" s="210" t="s">
        <v>125</v>
      </c>
      <c r="D118" s="195" t="s">
        <v>247</v>
      </c>
      <c r="E118" s="116"/>
      <c r="F118" s="123" t="s">
        <v>13</v>
      </c>
      <c r="G118" s="117" t="s">
        <v>13</v>
      </c>
      <c r="H118" s="117" t="s">
        <v>13</v>
      </c>
      <c r="I118" s="117"/>
      <c r="J118" s="104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40"/>
      <c r="AB118" s="141"/>
      <c r="AC118" s="141"/>
      <c r="AD118" s="141"/>
      <c r="AF118" s="119">
        <f>COUNTA(K118:Z118)</f>
        <v>0</v>
      </c>
    </row>
    <row r="119" spans="2:32" s="106" customFormat="1" ht="4.5" customHeight="1">
      <c r="B119" s="222"/>
      <c r="C119" s="214"/>
      <c r="D119" s="194"/>
      <c r="E119" s="116"/>
      <c r="F119" s="132"/>
      <c r="G119" s="132"/>
      <c r="H119" s="132"/>
      <c r="I119" s="13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0"/>
      <c r="AB119" s="140"/>
      <c r="AC119" s="140"/>
      <c r="AD119" s="140"/>
      <c r="AF119" s="110"/>
    </row>
    <row r="120" spans="2:32" ht="22.5" customHeight="1">
      <c r="B120" s="222"/>
      <c r="C120" s="210" t="s">
        <v>127</v>
      </c>
      <c r="D120" s="195" t="s">
        <v>126</v>
      </c>
      <c r="E120" s="116"/>
      <c r="F120" s="123"/>
      <c r="G120" s="117"/>
      <c r="H120" s="117" t="s">
        <v>13</v>
      </c>
      <c r="I120" s="117"/>
      <c r="J120" s="104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40"/>
      <c r="AB120" s="141"/>
      <c r="AC120" s="141"/>
      <c r="AD120" s="141"/>
      <c r="AF120" s="119">
        <f>COUNTA(K120:Z120)</f>
        <v>0</v>
      </c>
    </row>
    <row r="121" spans="2:32" s="106" customFormat="1" ht="4.5" customHeight="1">
      <c r="B121" s="222"/>
      <c r="C121" s="214"/>
      <c r="D121" s="194"/>
      <c r="E121" s="116"/>
      <c r="F121" s="132"/>
      <c r="G121" s="132"/>
      <c r="H121" s="132"/>
      <c r="I121" s="13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0"/>
      <c r="AB121" s="140"/>
      <c r="AC121" s="140"/>
      <c r="AD121" s="140"/>
      <c r="AF121" s="110"/>
    </row>
    <row r="122" spans="2:32" ht="22.5" customHeight="1">
      <c r="B122" s="222"/>
      <c r="C122" s="210" t="s">
        <v>129</v>
      </c>
      <c r="D122" s="195" t="s">
        <v>248</v>
      </c>
      <c r="E122" s="116"/>
      <c r="F122" s="123"/>
      <c r="G122" s="117"/>
      <c r="H122" s="117" t="s">
        <v>13</v>
      </c>
      <c r="I122" s="117"/>
      <c r="J122" s="104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40"/>
      <c r="AB122" s="141"/>
      <c r="AC122" s="141"/>
      <c r="AD122" s="141"/>
      <c r="AF122" s="119">
        <f>COUNTA(K122:Z122)</f>
        <v>0</v>
      </c>
    </row>
    <row r="123" spans="2:32" s="127" customFormat="1" ht="4.5" customHeight="1">
      <c r="B123" s="223"/>
      <c r="C123" s="212"/>
      <c r="D123" s="198"/>
      <c r="E123" s="126"/>
      <c r="F123" s="124"/>
      <c r="G123" s="124"/>
      <c r="H123" s="124"/>
      <c r="I123" s="124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4"/>
      <c r="AB123" s="144"/>
      <c r="AC123" s="144"/>
      <c r="AD123" s="144"/>
      <c r="AE123" s="130"/>
      <c r="AF123" s="131"/>
    </row>
    <row r="124" spans="2:37" s="115" customFormat="1" ht="16.5" customHeight="1">
      <c r="B124" s="347" t="s">
        <v>210</v>
      </c>
      <c r="C124" s="347"/>
      <c r="D124" s="347"/>
      <c r="E124" s="112"/>
      <c r="F124" s="227" t="s">
        <v>193</v>
      </c>
      <c r="G124" s="228" t="s">
        <v>192</v>
      </c>
      <c r="H124" s="229" t="s">
        <v>223</v>
      </c>
      <c r="I124" s="230" t="s">
        <v>224</v>
      </c>
      <c r="J124" s="113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6"/>
      <c r="AB124" s="140"/>
      <c r="AC124" s="146"/>
      <c r="AD124" s="146"/>
      <c r="AE124" s="114"/>
      <c r="AF124" s="102"/>
      <c r="AG124" s="113"/>
      <c r="AH124" s="113"/>
      <c r="AI124" s="113"/>
      <c r="AJ124" s="113"/>
      <c r="AK124" s="113"/>
    </row>
    <row r="125" spans="2:32" s="106" customFormat="1" ht="4.5" customHeight="1">
      <c r="B125" s="222"/>
      <c r="C125" s="211"/>
      <c r="D125" s="197"/>
      <c r="E125" s="116"/>
      <c r="F125" s="124"/>
      <c r="G125" s="120"/>
      <c r="H125" s="120"/>
      <c r="I125" s="120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0"/>
      <c r="AB125" s="140"/>
      <c r="AC125" s="140"/>
      <c r="AD125" s="140"/>
      <c r="AF125" s="110"/>
    </row>
    <row r="126" spans="2:32" ht="22.5" customHeight="1">
      <c r="B126" s="222"/>
      <c r="C126" s="210" t="s">
        <v>132</v>
      </c>
      <c r="D126" s="195" t="s">
        <v>249</v>
      </c>
      <c r="E126" s="116"/>
      <c r="F126" s="123" t="s">
        <v>13</v>
      </c>
      <c r="G126" s="117" t="s">
        <v>13</v>
      </c>
      <c r="H126" s="117" t="s">
        <v>13</v>
      </c>
      <c r="I126" s="117" t="s">
        <v>13</v>
      </c>
      <c r="J126" s="104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40"/>
      <c r="AB126" s="141"/>
      <c r="AC126" s="141"/>
      <c r="AD126" s="141"/>
      <c r="AF126" s="119">
        <f>COUNTA(K126:Z126)</f>
        <v>0</v>
      </c>
    </row>
    <row r="127" spans="2:32" s="106" customFormat="1" ht="4.5" customHeight="1">
      <c r="B127" s="222"/>
      <c r="C127" s="213"/>
      <c r="D127" s="194"/>
      <c r="E127" s="116"/>
      <c r="F127" s="124"/>
      <c r="G127" s="120"/>
      <c r="H127" s="120"/>
      <c r="I127" s="120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0"/>
      <c r="AB127" s="140"/>
      <c r="AC127" s="140"/>
      <c r="AD127" s="140"/>
      <c r="AF127" s="110"/>
    </row>
    <row r="128" spans="2:32" ht="22.5" customHeight="1">
      <c r="B128" s="222"/>
      <c r="C128" s="210" t="s">
        <v>135</v>
      </c>
      <c r="D128" s="195" t="s">
        <v>134</v>
      </c>
      <c r="E128" s="116"/>
      <c r="F128" s="123" t="s">
        <v>13</v>
      </c>
      <c r="G128" s="117" t="s">
        <v>13</v>
      </c>
      <c r="H128" s="117"/>
      <c r="I128" s="117" t="s">
        <v>13</v>
      </c>
      <c r="J128" s="104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40"/>
      <c r="AB128" s="141"/>
      <c r="AC128" s="141"/>
      <c r="AD128" s="141"/>
      <c r="AF128" s="119">
        <f>COUNTA(K128:Z128)</f>
        <v>0</v>
      </c>
    </row>
    <row r="129" spans="2:32" s="106" customFormat="1" ht="4.5" customHeight="1">
      <c r="B129" s="222"/>
      <c r="C129" s="214"/>
      <c r="D129" s="194"/>
      <c r="E129" s="116"/>
      <c r="F129" s="132"/>
      <c r="G129" s="132"/>
      <c r="H129" s="132"/>
      <c r="I129" s="13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0"/>
      <c r="AB129" s="140"/>
      <c r="AC129" s="140"/>
      <c r="AD129" s="140"/>
      <c r="AF129" s="110"/>
    </row>
    <row r="130" spans="2:32" ht="22.5" customHeight="1">
      <c r="B130" s="222"/>
      <c r="C130" s="210" t="s">
        <v>137</v>
      </c>
      <c r="D130" s="195" t="s">
        <v>136</v>
      </c>
      <c r="E130" s="116"/>
      <c r="F130" s="123" t="s">
        <v>13</v>
      </c>
      <c r="G130" s="117"/>
      <c r="H130" s="117" t="s">
        <v>13</v>
      </c>
      <c r="I130" s="117" t="s">
        <v>13</v>
      </c>
      <c r="J130" s="104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40"/>
      <c r="AB130" s="141"/>
      <c r="AC130" s="141"/>
      <c r="AD130" s="141"/>
      <c r="AF130" s="119">
        <f>COUNTA(K130:Z130)</f>
        <v>0</v>
      </c>
    </row>
    <row r="131" spans="2:32" s="106" customFormat="1" ht="4.5" customHeight="1">
      <c r="B131" s="222"/>
      <c r="C131" s="213"/>
      <c r="D131" s="194"/>
      <c r="E131" s="116"/>
      <c r="F131" s="124"/>
      <c r="G131" s="120"/>
      <c r="H131" s="120"/>
      <c r="I131" s="120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0"/>
      <c r="AB131" s="140"/>
      <c r="AC131" s="140"/>
      <c r="AD131" s="140"/>
      <c r="AF131" s="110"/>
    </row>
    <row r="132" spans="2:32" ht="22.5" customHeight="1">
      <c r="B132" s="222"/>
      <c r="C132" s="210" t="s">
        <v>139</v>
      </c>
      <c r="D132" s="195" t="s">
        <v>138</v>
      </c>
      <c r="E132" s="116"/>
      <c r="F132" s="123" t="s">
        <v>13</v>
      </c>
      <c r="G132" s="117" t="s">
        <v>13</v>
      </c>
      <c r="H132" s="117" t="s">
        <v>13</v>
      </c>
      <c r="I132" s="117" t="s">
        <v>13</v>
      </c>
      <c r="J132" s="104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40"/>
      <c r="AB132" s="141"/>
      <c r="AC132" s="141"/>
      <c r="AD132" s="141"/>
      <c r="AF132" s="119">
        <f>COUNTA(K132:Z132)</f>
        <v>0</v>
      </c>
    </row>
    <row r="133" spans="2:32" s="106" customFormat="1" ht="4.5" customHeight="1">
      <c r="B133" s="222"/>
      <c r="C133" s="213"/>
      <c r="D133" s="194"/>
      <c r="E133" s="116"/>
      <c r="F133" s="124"/>
      <c r="G133" s="120"/>
      <c r="H133" s="120"/>
      <c r="I133" s="120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0"/>
      <c r="AB133" s="140"/>
      <c r="AC133" s="140"/>
      <c r="AD133" s="140"/>
      <c r="AF133" s="110"/>
    </row>
    <row r="134" spans="2:32" ht="22.5" customHeight="1">
      <c r="B134" s="222"/>
      <c r="C134" s="210" t="s">
        <v>141</v>
      </c>
      <c r="D134" s="195" t="s">
        <v>140</v>
      </c>
      <c r="E134" s="116"/>
      <c r="F134" s="123"/>
      <c r="G134" s="117"/>
      <c r="H134" s="117" t="s">
        <v>13</v>
      </c>
      <c r="I134" s="117"/>
      <c r="J134" s="104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40"/>
      <c r="AB134" s="141"/>
      <c r="AC134" s="141"/>
      <c r="AD134" s="141"/>
      <c r="AF134" s="119">
        <f>COUNTA(K134:Z134)</f>
        <v>0</v>
      </c>
    </row>
    <row r="135" spans="2:32" s="106" customFormat="1" ht="4.5" customHeight="1">
      <c r="B135" s="222"/>
      <c r="C135" s="213"/>
      <c r="D135" s="194"/>
      <c r="E135" s="116"/>
      <c r="F135" s="124"/>
      <c r="G135" s="120"/>
      <c r="H135" s="120"/>
      <c r="I135" s="120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0"/>
      <c r="AB135" s="140"/>
      <c r="AC135" s="140"/>
      <c r="AD135" s="140"/>
      <c r="AF135" s="110"/>
    </row>
    <row r="136" spans="2:32" ht="22.5" customHeight="1">
      <c r="B136" s="222"/>
      <c r="C136" s="210" t="s">
        <v>142</v>
      </c>
      <c r="D136" s="195" t="s">
        <v>250</v>
      </c>
      <c r="E136" s="116"/>
      <c r="F136" s="123" t="s">
        <v>13</v>
      </c>
      <c r="G136" s="117" t="s">
        <v>13</v>
      </c>
      <c r="H136" s="117" t="s">
        <v>13</v>
      </c>
      <c r="I136" s="117"/>
      <c r="J136" s="104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40"/>
      <c r="AB136" s="141"/>
      <c r="AC136" s="141"/>
      <c r="AD136" s="141"/>
      <c r="AF136" s="119">
        <f>COUNTA(K136:Z136)</f>
        <v>0</v>
      </c>
    </row>
    <row r="137" spans="2:32" s="106" customFormat="1" ht="4.5" customHeight="1">
      <c r="B137" s="222"/>
      <c r="C137" s="211"/>
      <c r="D137" s="197"/>
      <c r="E137" s="116"/>
      <c r="F137" s="124"/>
      <c r="G137" s="120"/>
      <c r="H137" s="120"/>
      <c r="I137" s="120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0"/>
      <c r="AB137" s="140"/>
      <c r="AC137" s="140"/>
      <c r="AD137" s="140"/>
      <c r="AF137" s="110"/>
    </row>
    <row r="138" spans="2:37" s="115" customFormat="1" ht="16.5" customHeight="1">
      <c r="B138" s="347" t="s">
        <v>211</v>
      </c>
      <c r="C138" s="347"/>
      <c r="D138" s="347"/>
      <c r="E138" s="112"/>
      <c r="F138" s="227" t="s">
        <v>193</v>
      </c>
      <c r="G138" s="228" t="s">
        <v>192</v>
      </c>
      <c r="H138" s="229" t="s">
        <v>223</v>
      </c>
      <c r="I138" s="230" t="s">
        <v>224</v>
      </c>
      <c r="J138" s="113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6"/>
      <c r="AB138" s="140"/>
      <c r="AC138" s="146"/>
      <c r="AD138" s="146"/>
      <c r="AE138" s="114"/>
      <c r="AF138" s="102"/>
      <c r="AG138" s="113"/>
      <c r="AH138" s="113"/>
      <c r="AI138" s="113"/>
      <c r="AJ138" s="113"/>
      <c r="AK138" s="113"/>
    </row>
    <row r="139" spans="2:32" s="106" customFormat="1" ht="4.5" customHeight="1">
      <c r="B139" s="222"/>
      <c r="C139" s="211"/>
      <c r="D139" s="197"/>
      <c r="E139" s="116"/>
      <c r="F139" s="124"/>
      <c r="G139" s="120"/>
      <c r="H139" s="120"/>
      <c r="I139" s="120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0"/>
      <c r="AB139" s="140"/>
      <c r="AC139" s="140"/>
      <c r="AD139" s="140"/>
      <c r="AF139" s="110"/>
    </row>
    <row r="140" spans="2:32" ht="22.5" customHeight="1">
      <c r="B140" s="222"/>
      <c r="C140" s="210" t="s">
        <v>251</v>
      </c>
      <c r="D140" s="195" t="s">
        <v>145</v>
      </c>
      <c r="E140" s="116"/>
      <c r="F140" s="123"/>
      <c r="G140" s="117"/>
      <c r="H140" s="117" t="s">
        <v>13</v>
      </c>
      <c r="I140" s="117"/>
      <c r="J140" s="104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40"/>
      <c r="AB140" s="141"/>
      <c r="AC140" s="141"/>
      <c r="AD140" s="141"/>
      <c r="AF140" s="119">
        <f>COUNTA(K140:Z140)</f>
        <v>0</v>
      </c>
    </row>
    <row r="141" spans="2:32" s="106" customFormat="1" ht="4.5" customHeight="1">
      <c r="B141" s="222"/>
      <c r="C141" s="213"/>
      <c r="D141" s="194"/>
      <c r="E141" s="116"/>
      <c r="F141" s="124"/>
      <c r="G141" s="120"/>
      <c r="H141" s="120"/>
      <c r="I141" s="120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0"/>
      <c r="AB141" s="140"/>
      <c r="AC141" s="140"/>
      <c r="AD141" s="140"/>
      <c r="AF141" s="110"/>
    </row>
    <row r="142" spans="2:32" ht="22.5" customHeight="1">
      <c r="B142" s="222"/>
      <c r="C142" s="210" t="s">
        <v>252</v>
      </c>
      <c r="D142" s="195" t="s">
        <v>147</v>
      </c>
      <c r="E142" s="116"/>
      <c r="F142" s="123"/>
      <c r="G142" s="117"/>
      <c r="H142" s="117" t="s">
        <v>13</v>
      </c>
      <c r="I142" s="117"/>
      <c r="J142" s="104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40"/>
      <c r="AB142" s="141"/>
      <c r="AC142" s="141"/>
      <c r="AD142" s="141"/>
      <c r="AF142" s="119">
        <f>COUNTA(K142:Z142)</f>
        <v>0</v>
      </c>
    </row>
    <row r="143" spans="2:32" s="106" customFormat="1" ht="4.5" customHeight="1">
      <c r="B143" s="222"/>
      <c r="C143" s="214"/>
      <c r="D143" s="194"/>
      <c r="E143" s="116"/>
      <c r="F143" s="132"/>
      <c r="G143" s="132"/>
      <c r="H143" s="132"/>
      <c r="I143" s="13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0"/>
      <c r="AB143" s="140"/>
      <c r="AC143" s="140"/>
      <c r="AD143" s="140"/>
      <c r="AF143" s="110"/>
    </row>
    <row r="144" spans="2:32" ht="22.5" customHeight="1">
      <c r="B144" s="222"/>
      <c r="C144" s="210" t="s">
        <v>150</v>
      </c>
      <c r="D144" s="195" t="s">
        <v>253</v>
      </c>
      <c r="E144" s="116"/>
      <c r="F144" s="123"/>
      <c r="G144" s="117"/>
      <c r="H144" s="117" t="s">
        <v>13</v>
      </c>
      <c r="I144" s="117"/>
      <c r="J144" s="104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40"/>
      <c r="AB144" s="141"/>
      <c r="AC144" s="141"/>
      <c r="AD144" s="141"/>
      <c r="AF144" s="119">
        <f>COUNTA(K144:Z144)</f>
        <v>0</v>
      </c>
    </row>
    <row r="145" spans="2:32" s="106" customFormat="1" ht="4.5" customHeight="1">
      <c r="B145" s="222"/>
      <c r="C145" s="213"/>
      <c r="D145" s="194"/>
      <c r="E145" s="116"/>
      <c r="F145" s="124"/>
      <c r="G145" s="120"/>
      <c r="H145" s="120"/>
      <c r="I145" s="120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0"/>
      <c r="AB145" s="140"/>
      <c r="AC145" s="140"/>
      <c r="AD145" s="140"/>
      <c r="AF145" s="110"/>
    </row>
    <row r="146" spans="2:32" ht="22.5" customHeight="1">
      <c r="B146" s="222"/>
      <c r="C146" s="210" t="s">
        <v>152</v>
      </c>
      <c r="D146" s="195" t="s">
        <v>254</v>
      </c>
      <c r="E146" s="116"/>
      <c r="F146" s="123"/>
      <c r="G146" s="117"/>
      <c r="H146" s="117" t="s">
        <v>13</v>
      </c>
      <c r="I146" s="117"/>
      <c r="J146" s="104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40"/>
      <c r="AB146" s="141"/>
      <c r="AC146" s="141"/>
      <c r="AD146" s="141"/>
      <c r="AF146" s="119">
        <f>COUNTA(K146:Z146)</f>
        <v>0</v>
      </c>
    </row>
    <row r="147" spans="2:32" s="106" customFormat="1" ht="4.5" customHeight="1">
      <c r="B147" s="222"/>
      <c r="C147" s="213"/>
      <c r="D147" s="194"/>
      <c r="E147" s="116"/>
      <c r="F147" s="124"/>
      <c r="G147" s="120"/>
      <c r="H147" s="120"/>
      <c r="I147" s="120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0"/>
      <c r="AB147" s="140"/>
      <c r="AC147" s="140"/>
      <c r="AD147" s="140"/>
      <c r="AF147" s="110"/>
    </row>
    <row r="148" spans="2:32" ht="22.5" customHeight="1">
      <c r="B148" s="222"/>
      <c r="C148" s="210" t="s">
        <v>154</v>
      </c>
      <c r="D148" s="195" t="s">
        <v>153</v>
      </c>
      <c r="E148" s="116"/>
      <c r="F148" s="123"/>
      <c r="G148" s="117"/>
      <c r="H148" s="117" t="s">
        <v>13</v>
      </c>
      <c r="I148" s="117"/>
      <c r="J148" s="104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40"/>
      <c r="AB148" s="141"/>
      <c r="AC148" s="141"/>
      <c r="AD148" s="141"/>
      <c r="AF148" s="119">
        <f>COUNTA(K148:Z148)</f>
        <v>0</v>
      </c>
    </row>
    <row r="149" spans="2:32" s="106" customFormat="1" ht="4.5" customHeight="1">
      <c r="B149" s="222"/>
      <c r="C149" s="211"/>
      <c r="D149" s="197"/>
      <c r="E149" s="116"/>
      <c r="F149" s="124"/>
      <c r="G149" s="120"/>
      <c r="H149" s="120"/>
      <c r="I149" s="120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0"/>
      <c r="AB149" s="140"/>
      <c r="AC149" s="140"/>
      <c r="AD149" s="140"/>
      <c r="AF149" s="110"/>
    </row>
    <row r="150" spans="2:37" s="115" customFormat="1" ht="16.5" customHeight="1">
      <c r="B150" s="347" t="s">
        <v>212</v>
      </c>
      <c r="C150" s="347"/>
      <c r="D150" s="347"/>
      <c r="E150" s="112"/>
      <c r="F150" s="227" t="s">
        <v>193</v>
      </c>
      <c r="G150" s="228" t="s">
        <v>192</v>
      </c>
      <c r="H150" s="229" t="s">
        <v>223</v>
      </c>
      <c r="I150" s="230" t="s">
        <v>224</v>
      </c>
      <c r="J150" s="113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6"/>
      <c r="AB150" s="140"/>
      <c r="AC150" s="146"/>
      <c r="AD150" s="146"/>
      <c r="AE150" s="114"/>
      <c r="AF150" s="102"/>
      <c r="AG150" s="113"/>
      <c r="AH150" s="113"/>
      <c r="AI150" s="113"/>
      <c r="AJ150" s="113"/>
      <c r="AK150" s="113"/>
    </row>
    <row r="151" spans="2:32" s="106" customFormat="1" ht="4.5" customHeight="1">
      <c r="B151" s="222"/>
      <c r="C151" s="211"/>
      <c r="D151" s="197"/>
      <c r="E151" s="116"/>
      <c r="F151" s="124"/>
      <c r="G151" s="120"/>
      <c r="H151" s="120"/>
      <c r="I151" s="120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0"/>
      <c r="AB151" s="140"/>
      <c r="AC151" s="140"/>
      <c r="AD151" s="140"/>
      <c r="AF151" s="110"/>
    </row>
    <row r="152" spans="2:32" ht="22.5" customHeight="1">
      <c r="B152" s="222"/>
      <c r="C152" s="210" t="s">
        <v>158</v>
      </c>
      <c r="D152" s="195" t="s">
        <v>157</v>
      </c>
      <c r="E152" s="116"/>
      <c r="F152" s="123"/>
      <c r="G152" s="117"/>
      <c r="H152" s="117" t="s">
        <v>13</v>
      </c>
      <c r="I152" s="117"/>
      <c r="J152" s="104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40"/>
      <c r="AB152" s="141"/>
      <c r="AC152" s="141"/>
      <c r="AD152" s="141"/>
      <c r="AF152" s="119">
        <f>COUNTA(K152:Z152)</f>
        <v>0</v>
      </c>
    </row>
    <row r="153" spans="2:32" s="106" customFormat="1" ht="4.5" customHeight="1">
      <c r="B153" s="222"/>
      <c r="C153" s="211"/>
      <c r="D153" s="194"/>
      <c r="E153" s="116"/>
      <c r="F153" s="124"/>
      <c r="G153" s="120"/>
      <c r="H153" s="120"/>
      <c r="I153" s="120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0"/>
      <c r="AB153" s="140"/>
      <c r="AC153" s="140"/>
      <c r="AD153" s="140"/>
      <c r="AF153" s="110"/>
    </row>
    <row r="154" spans="2:32" ht="22.5" customHeight="1">
      <c r="B154" s="222"/>
      <c r="C154" s="210" t="s">
        <v>160</v>
      </c>
      <c r="D154" s="195" t="s">
        <v>159</v>
      </c>
      <c r="E154" s="116"/>
      <c r="F154" s="123"/>
      <c r="G154" s="117"/>
      <c r="H154" s="117" t="s">
        <v>13</v>
      </c>
      <c r="I154" s="117"/>
      <c r="J154" s="104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40"/>
      <c r="AB154" s="141"/>
      <c r="AC154" s="141"/>
      <c r="AD154" s="141"/>
      <c r="AF154" s="119">
        <f>COUNTA(K154:Z154)</f>
        <v>0</v>
      </c>
    </row>
    <row r="155" spans="2:32" s="106" customFormat="1" ht="4.5" customHeight="1">
      <c r="B155" s="222"/>
      <c r="C155" s="205"/>
      <c r="D155" s="194"/>
      <c r="E155" s="116"/>
      <c r="F155" s="132"/>
      <c r="G155" s="132"/>
      <c r="H155" s="132"/>
      <c r="I155" s="13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0"/>
      <c r="AB155" s="140"/>
      <c r="AC155" s="140"/>
      <c r="AD155" s="140"/>
      <c r="AF155" s="110"/>
    </row>
    <row r="156" spans="2:32" ht="22.5" customHeight="1">
      <c r="B156" s="222"/>
      <c r="C156" s="210" t="s">
        <v>162</v>
      </c>
      <c r="D156" s="195" t="s">
        <v>161</v>
      </c>
      <c r="E156" s="116"/>
      <c r="F156" s="123"/>
      <c r="G156" s="117"/>
      <c r="H156" s="117" t="s">
        <v>13</v>
      </c>
      <c r="I156" s="117"/>
      <c r="J156" s="104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40"/>
      <c r="AB156" s="141"/>
      <c r="AC156" s="141"/>
      <c r="AD156" s="141"/>
      <c r="AF156" s="119">
        <f>COUNTA(K156:Z156)</f>
        <v>0</v>
      </c>
    </row>
    <row r="157" spans="2:32" s="106" customFormat="1" ht="4.5" customHeight="1">
      <c r="B157" s="222"/>
      <c r="C157" s="211"/>
      <c r="D157" s="197"/>
      <c r="E157" s="116"/>
      <c r="F157" s="124"/>
      <c r="G157" s="120"/>
      <c r="H157" s="120"/>
      <c r="I157" s="120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0"/>
      <c r="AB157" s="140"/>
      <c r="AC157" s="140"/>
      <c r="AD157" s="140"/>
      <c r="AF157" s="110"/>
    </row>
    <row r="158" spans="2:32" ht="22.5" customHeight="1">
      <c r="B158" s="222"/>
      <c r="C158" s="210" t="s">
        <v>164</v>
      </c>
      <c r="D158" s="195" t="s">
        <v>163</v>
      </c>
      <c r="E158" s="116"/>
      <c r="F158" s="123" t="s">
        <v>13</v>
      </c>
      <c r="G158" s="117" t="s">
        <v>13</v>
      </c>
      <c r="H158" s="117" t="s">
        <v>13</v>
      </c>
      <c r="I158" s="117" t="s">
        <v>13</v>
      </c>
      <c r="J158" s="104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40"/>
      <c r="AB158" s="141"/>
      <c r="AC158" s="141"/>
      <c r="AD158" s="141"/>
      <c r="AF158" s="119">
        <f>COUNTA(K158:Z158)</f>
        <v>0</v>
      </c>
    </row>
    <row r="159" spans="2:32" s="106" customFormat="1" ht="4.5" customHeight="1">
      <c r="B159" s="222"/>
      <c r="C159" s="211"/>
      <c r="D159" s="197"/>
      <c r="E159" s="116"/>
      <c r="F159" s="124"/>
      <c r="G159" s="120"/>
      <c r="H159" s="120"/>
      <c r="I159" s="120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0"/>
      <c r="AB159" s="140"/>
      <c r="AC159" s="140"/>
      <c r="AD159" s="140"/>
      <c r="AF159" s="110"/>
    </row>
    <row r="160" spans="2:32" ht="22.5" customHeight="1">
      <c r="B160" s="222"/>
      <c r="C160" s="210" t="s">
        <v>166</v>
      </c>
      <c r="D160" s="195" t="s">
        <v>165</v>
      </c>
      <c r="E160" s="116"/>
      <c r="F160" s="123"/>
      <c r="G160" s="117"/>
      <c r="H160" s="117" t="s">
        <v>13</v>
      </c>
      <c r="I160" s="117"/>
      <c r="J160" s="104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40"/>
      <c r="AB160" s="141"/>
      <c r="AC160" s="141"/>
      <c r="AD160" s="141"/>
      <c r="AF160" s="119">
        <f>COUNTA(K160:Z160)</f>
        <v>0</v>
      </c>
    </row>
    <row r="161" spans="2:32" s="106" customFormat="1" ht="4.5" customHeight="1">
      <c r="B161" s="222"/>
      <c r="C161" s="211"/>
      <c r="D161" s="194"/>
      <c r="E161" s="116"/>
      <c r="F161" s="124"/>
      <c r="G161" s="120"/>
      <c r="H161" s="120"/>
      <c r="I161" s="120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0"/>
      <c r="AB161" s="140"/>
      <c r="AC161" s="140"/>
      <c r="AD161" s="140"/>
      <c r="AF161" s="110"/>
    </row>
    <row r="162" spans="2:32" ht="22.5" customHeight="1">
      <c r="B162" s="222"/>
      <c r="C162" s="210" t="s">
        <v>168</v>
      </c>
      <c r="D162" s="195" t="s">
        <v>255</v>
      </c>
      <c r="E162" s="116"/>
      <c r="F162" s="123"/>
      <c r="G162" s="117"/>
      <c r="H162" s="117" t="s">
        <v>13</v>
      </c>
      <c r="I162" s="117"/>
      <c r="J162" s="104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40"/>
      <c r="AB162" s="141"/>
      <c r="AC162" s="141"/>
      <c r="AD162" s="141"/>
      <c r="AF162" s="119">
        <f>COUNTA(K162:Z162)</f>
        <v>0</v>
      </c>
    </row>
    <row r="163" spans="2:32" s="106" customFormat="1" ht="4.5" customHeight="1">
      <c r="B163" s="222"/>
      <c r="C163" s="211"/>
      <c r="D163" s="197"/>
      <c r="E163" s="116"/>
      <c r="F163" s="124"/>
      <c r="G163" s="120"/>
      <c r="H163" s="120"/>
      <c r="I163" s="120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0"/>
      <c r="AB163" s="140"/>
      <c r="AC163" s="140"/>
      <c r="AD163" s="140"/>
      <c r="AF163" s="110"/>
    </row>
    <row r="164" spans="2:37" s="115" customFormat="1" ht="16.5" customHeight="1">
      <c r="B164" s="347" t="s">
        <v>213</v>
      </c>
      <c r="C164" s="347"/>
      <c r="D164" s="347"/>
      <c r="E164" s="112"/>
      <c r="F164" s="227" t="s">
        <v>193</v>
      </c>
      <c r="G164" s="228" t="s">
        <v>192</v>
      </c>
      <c r="H164" s="229" t="s">
        <v>223</v>
      </c>
      <c r="I164" s="230" t="s">
        <v>224</v>
      </c>
      <c r="J164" s="113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6"/>
      <c r="AB164" s="140"/>
      <c r="AC164" s="146"/>
      <c r="AD164" s="146"/>
      <c r="AE164" s="114"/>
      <c r="AF164" s="102"/>
      <c r="AG164" s="113"/>
      <c r="AH164" s="113"/>
      <c r="AI164" s="113"/>
      <c r="AJ164" s="113"/>
      <c r="AK164" s="113"/>
    </row>
    <row r="165" spans="2:32" s="106" customFormat="1" ht="4.5" customHeight="1">
      <c r="B165" s="222"/>
      <c r="C165" s="211"/>
      <c r="D165" s="197"/>
      <c r="E165" s="116"/>
      <c r="F165" s="124"/>
      <c r="G165" s="120"/>
      <c r="H165" s="120"/>
      <c r="I165" s="120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0"/>
      <c r="AB165" s="140"/>
      <c r="AC165" s="140"/>
      <c r="AD165" s="140"/>
      <c r="AF165" s="110"/>
    </row>
    <row r="166" spans="2:32" ht="22.5" customHeight="1">
      <c r="B166" s="222"/>
      <c r="C166" s="210" t="s">
        <v>173</v>
      </c>
      <c r="D166" s="195" t="s">
        <v>259</v>
      </c>
      <c r="E166" s="116"/>
      <c r="F166" s="123" t="s">
        <v>13</v>
      </c>
      <c r="G166" s="117"/>
      <c r="H166" s="117" t="s">
        <v>13</v>
      </c>
      <c r="I166" s="117" t="s">
        <v>13</v>
      </c>
      <c r="J166" s="104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40"/>
      <c r="AB166" s="141"/>
      <c r="AC166" s="141"/>
      <c r="AD166" s="141"/>
      <c r="AF166" s="119">
        <f>COUNTA(K166:Z166)</f>
        <v>0</v>
      </c>
    </row>
    <row r="167" spans="2:32" s="106" customFormat="1" ht="4.5" customHeight="1">
      <c r="B167" s="222"/>
      <c r="C167" s="211"/>
      <c r="D167" s="194"/>
      <c r="E167" s="116"/>
      <c r="F167" s="124"/>
      <c r="G167" s="120"/>
      <c r="H167" s="120"/>
      <c r="I167" s="120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0"/>
      <c r="AB167" s="140"/>
      <c r="AC167" s="140"/>
      <c r="AD167" s="140"/>
      <c r="AF167" s="110"/>
    </row>
    <row r="168" spans="2:32" ht="22.5" customHeight="1">
      <c r="B168" s="222"/>
      <c r="C168" s="210" t="s">
        <v>258</v>
      </c>
      <c r="D168" s="195" t="s">
        <v>257</v>
      </c>
      <c r="E168" s="116"/>
      <c r="F168" s="123"/>
      <c r="G168" s="117"/>
      <c r="H168" s="117" t="s">
        <v>13</v>
      </c>
      <c r="I168" s="117" t="s">
        <v>13</v>
      </c>
      <c r="J168" s="104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40"/>
      <c r="AB168" s="141"/>
      <c r="AC168" s="141"/>
      <c r="AD168" s="141"/>
      <c r="AF168" s="119">
        <f>COUNTA(K168:Z168)</f>
        <v>0</v>
      </c>
    </row>
    <row r="169" spans="2:32" s="106" customFormat="1" ht="4.5" customHeight="1">
      <c r="B169" s="222"/>
      <c r="C169" s="205"/>
      <c r="D169" s="194"/>
      <c r="E169" s="116"/>
      <c r="F169" s="132"/>
      <c r="G169" s="132"/>
      <c r="H169" s="132"/>
      <c r="I169" s="13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0"/>
      <c r="AB169" s="140"/>
      <c r="AC169" s="140"/>
      <c r="AD169" s="140"/>
      <c r="AF169" s="110"/>
    </row>
    <row r="170" spans="2:32" ht="22.5" customHeight="1">
      <c r="B170" s="222"/>
      <c r="C170" s="210" t="s">
        <v>177</v>
      </c>
      <c r="D170" s="195" t="s">
        <v>256</v>
      </c>
      <c r="E170" s="116"/>
      <c r="F170" s="123" t="s">
        <v>13</v>
      </c>
      <c r="G170" s="117" t="s">
        <v>13</v>
      </c>
      <c r="H170" s="117" t="s">
        <v>13</v>
      </c>
      <c r="I170" s="117"/>
      <c r="J170" s="104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40"/>
      <c r="AB170" s="141"/>
      <c r="AC170" s="141"/>
      <c r="AD170" s="141"/>
      <c r="AF170" s="119">
        <f>COUNTA(K170:Z170)</f>
        <v>0</v>
      </c>
    </row>
    <row r="171" spans="2:32" s="106" customFormat="1" ht="4.5" customHeight="1">
      <c r="B171" s="222"/>
      <c r="C171" s="211"/>
      <c r="D171" s="194"/>
      <c r="E171" s="116"/>
      <c r="F171" s="124"/>
      <c r="G171" s="120"/>
      <c r="H171" s="120"/>
      <c r="I171" s="120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0"/>
      <c r="AB171" s="140"/>
      <c r="AC171" s="140"/>
      <c r="AD171" s="140"/>
      <c r="AF171" s="110"/>
    </row>
    <row r="172" spans="2:32" ht="22.5" customHeight="1">
      <c r="B172" s="222"/>
      <c r="C172" s="210" t="s">
        <v>179</v>
      </c>
      <c r="D172" s="195" t="s">
        <v>178</v>
      </c>
      <c r="E172" s="116"/>
      <c r="F172" s="123" t="s">
        <v>13</v>
      </c>
      <c r="G172" s="117" t="s">
        <v>13</v>
      </c>
      <c r="H172" s="117"/>
      <c r="I172" s="117" t="s">
        <v>13</v>
      </c>
      <c r="J172" s="104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40"/>
      <c r="AB172" s="141"/>
      <c r="AC172" s="141"/>
      <c r="AD172" s="141"/>
      <c r="AF172" s="119">
        <f>COUNTA(K172:Z172)</f>
        <v>0</v>
      </c>
    </row>
    <row r="173" spans="2:32" s="106" customFormat="1" ht="4.5" customHeight="1">
      <c r="B173" s="222"/>
      <c r="C173" s="211"/>
      <c r="D173" s="197"/>
      <c r="E173" s="116"/>
      <c r="F173" s="124"/>
      <c r="G173" s="120"/>
      <c r="H173" s="120"/>
      <c r="I173" s="120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0"/>
      <c r="AB173" s="140"/>
      <c r="AC173" s="140"/>
      <c r="AD173" s="140"/>
      <c r="AF173" s="110"/>
    </row>
    <row r="174" spans="2:37" s="115" customFormat="1" ht="16.5" customHeight="1">
      <c r="B174" s="347" t="s">
        <v>214</v>
      </c>
      <c r="C174" s="347"/>
      <c r="D174" s="347"/>
      <c r="E174" s="112"/>
      <c r="F174" s="227" t="s">
        <v>193</v>
      </c>
      <c r="G174" s="228" t="s">
        <v>192</v>
      </c>
      <c r="H174" s="229" t="s">
        <v>223</v>
      </c>
      <c r="I174" s="230" t="s">
        <v>224</v>
      </c>
      <c r="J174" s="113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6"/>
      <c r="AB174" s="140"/>
      <c r="AC174" s="146"/>
      <c r="AD174" s="146"/>
      <c r="AE174" s="114"/>
      <c r="AF174" s="102"/>
      <c r="AG174" s="113"/>
      <c r="AH174" s="113"/>
      <c r="AI174" s="113"/>
      <c r="AJ174" s="113"/>
      <c r="AK174" s="113"/>
    </row>
    <row r="175" spans="2:32" s="106" customFormat="1" ht="4.5" customHeight="1">
      <c r="B175" s="222"/>
      <c r="C175" s="211"/>
      <c r="D175" s="197"/>
      <c r="E175" s="116"/>
      <c r="F175" s="124"/>
      <c r="G175" s="120"/>
      <c r="H175" s="120"/>
      <c r="I175" s="120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0"/>
      <c r="AB175" s="140"/>
      <c r="AC175" s="140"/>
      <c r="AD175" s="140"/>
      <c r="AF175" s="110"/>
    </row>
    <row r="176" spans="2:32" ht="22.5" customHeight="1">
      <c r="B176" s="222"/>
      <c r="C176" s="210" t="s">
        <v>261</v>
      </c>
      <c r="D176" s="195" t="s">
        <v>260</v>
      </c>
      <c r="E176" s="116"/>
      <c r="F176" s="123" t="s">
        <v>13</v>
      </c>
      <c r="G176" s="117" t="s">
        <v>13</v>
      </c>
      <c r="H176" s="117"/>
      <c r="I176" s="117" t="s">
        <v>13</v>
      </c>
      <c r="J176" s="104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40"/>
      <c r="AB176" s="141"/>
      <c r="AC176" s="141"/>
      <c r="AD176" s="141"/>
      <c r="AF176" s="119">
        <f>COUNTA(K176:Z176)</f>
        <v>0</v>
      </c>
    </row>
    <row r="177" spans="2:32" s="106" customFormat="1" ht="4.5" customHeight="1">
      <c r="B177" s="222"/>
      <c r="C177" s="211"/>
      <c r="D177" s="194"/>
      <c r="E177" s="116"/>
      <c r="F177" s="124"/>
      <c r="G177" s="120"/>
      <c r="H177" s="120"/>
      <c r="I177" s="120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0"/>
      <c r="AB177" s="140"/>
      <c r="AC177" s="140"/>
      <c r="AD177" s="140"/>
      <c r="AF177" s="110"/>
    </row>
    <row r="178" spans="2:32" ht="22.5" customHeight="1">
      <c r="B178" s="222"/>
      <c r="C178" s="210" t="s">
        <v>183</v>
      </c>
      <c r="D178" s="195" t="s">
        <v>262</v>
      </c>
      <c r="E178" s="116"/>
      <c r="F178" s="123" t="s">
        <v>13</v>
      </c>
      <c r="G178" s="117" t="s">
        <v>13</v>
      </c>
      <c r="H178" s="117"/>
      <c r="I178" s="117" t="s">
        <v>13</v>
      </c>
      <c r="J178" s="104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40"/>
      <c r="AB178" s="141"/>
      <c r="AC178" s="141"/>
      <c r="AD178" s="141"/>
      <c r="AF178" s="119">
        <f>COUNTA(K178:Z178)</f>
        <v>0</v>
      </c>
    </row>
    <row r="179" spans="2:32" s="106" customFormat="1" ht="4.5" customHeight="1">
      <c r="B179" s="222"/>
      <c r="C179" s="205"/>
      <c r="D179" s="194"/>
      <c r="E179" s="116"/>
      <c r="F179" s="132"/>
      <c r="G179" s="132"/>
      <c r="H179" s="132"/>
      <c r="I179" s="13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0"/>
      <c r="AB179" s="140"/>
      <c r="AC179" s="140"/>
      <c r="AD179" s="140"/>
      <c r="AF179" s="110"/>
    </row>
    <row r="180" spans="2:32" ht="22.5" customHeight="1">
      <c r="B180" s="222"/>
      <c r="C180" s="210" t="s">
        <v>185</v>
      </c>
      <c r="D180" s="195" t="s">
        <v>184</v>
      </c>
      <c r="E180" s="116"/>
      <c r="F180" s="123" t="s">
        <v>13</v>
      </c>
      <c r="G180" s="117" t="s">
        <v>13</v>
      </c>
      <c r="H180" s="117"/>
      <c r="I180" s="117" t="s">
        <v>13</v>
      </c>
      <c r="J180" s="104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40"/>
      <c r="AB180" s="141"/>
      <c r="AC180" s="141"/>
      <c r="AD180" s="141"/>
      <c r="AF180" s="119">
        <f>COUNTA(K180:Z180)</f>
        <v>0</v>
      </c>
    </row>
    <row r="181" spans="2:32" s="106" customFormat="1" ht="4.5" customHeight="1">
      <c r="B181" s="222"/>
      <c r="C181" s="211"/>
      <c r="D181" s="194"/>
      <c r="E181" s="116"/>
      <c r="F181" s="124"/>
      <c r="G181" s="120"/>
      <c r="H181" s="120"/>
      <c r="I181" s="120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0"/>
      <c r="AB181" s="140"/>
      <c r="AC181" s="140"/>
      <c r="AD181" s="140"/>
      <c r="AF181" s="110"/>
    </row>
    <row r="182" spans="2:32" ht="22.5" customHeight="1">
      <c r="B182" s="222"/>
      <c r="C182" s="210" t="s">
        <v>187</v>
      </c>
      <c r="D182" s="195" t="s">
        <v>186</v>
      </c>
      <c r="E182" s="116"/>
      <c r="F182" s="123" t="s">
        <v>13</v>
      </c>
      <c r="G182" s="117" t="s">
        <v>13</v>
      </c>
      <c r="H182" s="117"/>
      <c r="I182" s="117" t="s">
        <v>13</v>
      </c>
      <c r="J182" s="104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40"/>
      <c r="AB182" s="141"/>
      <c r="AC182" s="141"/>
      <c r="AD182" s="141"/>
      <c r="AF182" s="119">
        <f>COUNTA(K182:Z182)</f>
        <v>0</v>
      </c>
    </row>
    <row r="183" spans="2:32" s="106" customFormat="1" ht="4.5" customHeight="1">
      <c r="B183" s="222"/>
      <c r="C183" s="211"/>
      <c r="D183" s="194"/>
      <c r="E183" s="116"/>
      <c r="F183" s="124"/>
      <c r="G183" s="120"/>
      <c r="H183" s="120"/>
      <c r="I183" s="120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0"/>
      <c r="AB183" s="140"/>
      <c r="AC183" s="140"/>
      <c r="AD183" s="140"/>
      <c r="AF183" s="110"/>
    </row>
    <row r="184" spans="2:32" ht="22.5" customHeight="1">
      <c r="B184" s="222"/>
      <c r="C184" s="210" t="s">
        <v>189</v>
      </c>
      <c r="D184" s="195" t="s">
        <v>263</v>
      </c>
      <c r="E184" s="116"/>
      <c r="F184" s="123" t="s">
        <v>13</v>
      </c>
      <c r="G184" s="117" t="s">
        <v>13</v>
      </c>
      <c r="H184" s="117" t="s">
        <v>13</v>
      </c>
      <c r="I184" s="117"/>
      <c r="J184" s="104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40"/>
      <c r="AB184" s="141"/>
      <c r="AC184" s="141"/>
      <c r="AD184" s="141"/>
      <c r="AF184" s="119">
        <f>COUNTA(K184:Z184)</f>
        <v>0</v>
      </c>
    </row>
    <row r="185" spans="2:32" s="106" customFormat="1" ht="4.5" customHeight="1">
      <c r="B185" s="222"/>
      <c r="C185" s="211"/>
      <c r="D185" s="197"/>
      <c r="E185" s="116"/>
      <c r="F185" s="124"/>
      <c r="G185" s="120"/>
      <c r="H185" s="120"/>
      <c r="I185" s="120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18"/>
      <c r="AB185" s="118"/>
      <c r="AC185" s="118"/>
      <c r="AD185" s="118"/>
      <c r="AF185" s="110"/>
    </row>
    <row r="186" spans="2:32" s="82" customFormat="1" ht="19.5" customHeight="1">
      <c r="B186" s="225"/>
      <c r="C186" s="215"/>
      <c r="D186" s="200"/>
      <c r="E186" s="83"/>
      <c r="F186" s="86">
        <f>COUNTA(#REF!,F77:F164,F169:F184)</f>
        <v>34</v>
      </c>
      <c r="G186" s="86">
        <f>COUNTA(#REF!,G77:G164,G169:G184)</f>
        <v>32</v>
      </c>
      <c r="H186" s="86">
        <f>COUNTA(#REF!,H77:H164,H169:H184)</f>
        <v>45</v>
      </c>
      <c r="I186" s="86">
        <f>COUNTA(#REF!,I77:I164,I169:I184)</f>
        <v>26</v>
      </c>
      <c r="J186" s="87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E186" s="84"/>
      <c r="AF186" s="88">
        <f>SUM(AF18:AF184)</f>
        <v>3</v>
      </c>
    </row>
    <row r="187" spans="11:26" ht="15"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spans="11:26" ht="15"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spans="11:26" ht="15"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</sheetData>
  <sheetProtection/>
  <mergeCells count="43">
    <mergeCell ref="D2:Y2"/>
    <mergeCell ref="B114:D114"/>
    <mergeCell ref="B108:D108"/>
    <mergeCell ref="B100:D100"/>
    <mergeCell ref="B90:D90"/>
    <mergeCell ref="F13:F15"/>
    <mergeCell ref="Q13:Q14"/>
    <mergeCell ref="R13:R14"/>
    <mergeCell ref="H6:X10"/>
    <mergeCell ref="B74:D74"/>
    <mergeCell ref="M13:M14"/>
    <mergeCell ref="W13:W14"/>
    <mergeCell ref="O13:O14"/>
    <mergeCell ref="P13:P14"/>
    <mergeCell ref="Y13:Y14"/>
    <mergeCell ref="Z13:Z14"/>
    <mergeCell ref="B52:D52"/>
    <mergeCell ref="B28:D28"/>
    <mergeCell ref="AD13:AD15"/>
    <mergeCell ref="S13:S14"/>
    <mergeCell ref="T13:T14"/>
    <mergeCell ref="U13:U14"/>
    <mergeCell ref="V13:V14"/>
    <mergeCell ref="X13:X14"/>
    <mergeCell ref="K13:K14"/>
    <mergeCell ref="L13:L14"/>
    <mergeCell ref="AB13:AB15"/>
    <mergeCell ref="AC13:AC15"/>
    <mergeCell ref="H13:H15"/>
    <mergeCell ref="I13:I15"/>
    <mergeCell ref="B12:D13"/>
    <mergeCell ref="N13:N14"/>
    <mergeCell ref="F12:I12"/>
    <mergeCell ref="AB12:AD12"/>
    <mergeCell ref="G13:G15"/>
    <mergeCell ref="K12:Z12"/>
    <mergeCell ref="B174:D174"/>
    <mergeCell ref="B164:D164"/>
    <mergeCell ref="B150:D150"/>
    <mergeCell ref="B138:D138"/>
    <mergeCell ref="B68:D68"/>
    <mergeCell ref="B80:D80"/>
    <mergeCell ref="B124:D124"/>
  </mergeCells>
  <printOptions/>
  <pageMargins left="0.15748031496062992" right="0.17" top="0.65" bottom="0.6299212598425197" header="0.31496062992125984" footer="0.31496062992125984"/>
  <pageSetup orientation="portrait" paperSize="8" scale="125" r:id="rId2"/>
  <headerFooter>
    <oddHeader>&amp;L&amp;8Document édité le : &amp;D&amp;R&amp;"Arial,Italique"&amp;9Baccalauréat professionnel cuisine - document de stratégie globale</oddHeader>
    <oddFooter>&amp;L&amp;"Arial,Italique"&amp;7MUZARD J IEN économie gestion (merci à P.GALAN / PLP G.I.B - Académie de Bordeaux)&amp;R&amp;8Page n°&amp;P/3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usine</dc:creator>
  <cp:keywords/>
  <dc:description/>
  <cp:lastModifiedBy>JMUZARD</cp:lastModifiedBy>
  <cp:lastPrinted>2011-05-11T16:31:17Z</cp:lastPrinted>
  <dcterms:created xsi:type="dcterms:W3CDTF">2010-08-27T08:03:48Z</dcterms:created>
  <dcterms:modified xsi:type="dcterms:W3CDTF">2013-03-16T16:41:15Z</dcterms:modified>
  <cp:category/>
  <cp:version/>
  <cp:contentType/>
  <cp:contentStatus/>
</cp:coreProperties>
</file>